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795" windowHeight="8445" tabRatio="856" activeTab="0"/>
  </bookViews>
  <sheets>
    <sheet name="女子・男子100ｍ自由C" sheetId="1" r:id="rId1"/>
    <sheet name="女子５０ｍ自由A" sheetId="2" r:id="rId2"/>
    <sheet name="男子５０ｍ自由A" sheetId="3" r:id="rId3"/>
    <sheet name="女子５０ｍ自由B" sheetId="4" r:id="rId4"/>
    <sheet name="男子５０ｍ自由B" sheetId="5" r:id="rId5"/>
    <sheet name="男女５０ｍ自由C" sheetId="6" r:id="rId6"/>
    <sheet name="男女５０ｍ平泳ぎA" sheetId="7" r:id="rId7"/>
    <sheet name="女子５０ｍ平泳ぎB" sheetId="8" r:id="rId8"/>
    <sheet name="男子５０ｍ平泳ぎB・男女５０ｍ平泳ぎＣ" sheetId="9" r:id="rId9"/>
    <sheet name="男女５０ｍ背泳ぎA" sheetId="10" r:id="rId10"/>
    <sheet name="男女５０ｍ背泳ぎB" sheetId="11" r:id="rId11"/>
    <sheet name="男女５０ｍ背泳ぎC" sheetId="12" r:id="rId12"/>
    <sheet name="男女５０ｍバタA" sheetId="13" r:id="rId13"/>
    <sheet name="男女５０ｍバタB" sheetId="14" r:id="rId14"/>
    <sheet name="男女５０ｍバタC" sheetId="15" r:id="rId15"/>
    <sheet name="男女フリーリレー" sheetId="16" r:id="rId16"/>
    <sheet name="男女メドレーリレー" sheetId="17" r:id="rId17"/>
  </sheets>
  <definedNames>
    <definedName name="_xlnm.Print_Area" localSheetId="0">'女子・男子100ｍ自由C'!$A$1:$I$9</definedName>
    <definedName name="_xlnm.Print_Area" localSheetId="1">'女子５０ｍ自由A'!$A$1:$I$33</definedName>
    <definedName name="_xlnm.Print_Area" localSheetId="3">'女子５０ｍ自由B'!$A$1:$I$41</definedName>
    <definedName name="_xlnm.Print_Area" localSheetId="2">'男子５０ｍ自由A'!$A$1:$I$25</definedName>
    <definedName name="_xlnm.Print_Area" localSheetId="4">'男子５０ｍ自由B'!$A$1:$I$17</definedName>
    <definedName name="_xlnm.Print_Area" localSheetId="8">'男子５０ｍ平泳ぎB・男女５０ｍ平泳ぎＣ'!$A$1:$I$29</definedName>
    <definedName name="_xlnm.Print_Area" localSheetId="12">'男女５０ｍバタA'!$A$1:$I$19</definedName>
    <definedName name="_xlnm.Print_Area" localSheetId="13">'男女５０ｍバタB'!$A$1:$I$19</definedName>
    <definedName name="_xlnm.Print_Area" localSheetId="14">'男女５０ｍバタC'!$A$1:$I$19</definedName>
    <definedName name="_xlnm.Print_Area" localSheetId="5">'男女５０ｍ自由C'!$A$1:$I$19</definedName>
    <definedName name="_xlnm.Print_Area" localSheetId="9">'男女５０ｍ背泳ぎA'!$A$1:$I$27</definedName>
    <definedName name="_xlnm.Print_Area" localSheetId="10">'男女５０ｍ背泳ぎB'!$A$1:$I$27</definedName>
    <definedName name="_xlnm.Print_Area" localSheetId="11">'男女５０ｍ背泳ぎC'!$A$1:$I$19</definedName>
    <definedName name="_xlnm.Print_Area" localSheetId="15">'男女フリーリレー'!$A$1:$H$19</definedName>
    <definedName name="_xlnm.Print_Area" localSheetId="16">'男女メドレーリレー'!$A$1:$H$19</definedName>
  </definedNames>
  <calcPr fullCalcOnLoad="1"/>
</workbook>
</file>

<file path=xl/sharedStrings.xml><?xml version="1.0" encoding="utf-8"?>
<sst xmlns="http://schemas.openxmlformats.org/spreadsheetml/2006/main" count="1165" uniqueCount="344">
  <si>
    <t xml:space="preserve"> </t>
  </si>
  <si>
    <t>コース</t>
  </si>
  <si>
    <t>チーム名</t>
  </si>
  <si>
    <t>選手名</t>
  </si>
  <si>
    <t>区分</t>
  </si>
  <si>
    <t>タイム</t>
  </si>
  <si>
    <t>着順</t>
  </si>
  <si>
    <t>□　1組</t>
  </si>
  <si>
    <t>名前</t>
  </si>
  <si>
    <t>学年</t>
  </si>
  <si>
    <t>所属</t>
  </si>
  <si>
    <t>□　男子1組</t>
  </si>
  <si>
    <t>□　男子２組</t>
  </si>
  <si>
    <t xml:space="preserve"> </t>
  </si>
  <si>
    <t>コース</t>
  </si>
  <si>
    <t>フリガナ</t>
  </si>
  <si>
    <t>□　女子1組</t>
  </si>
  <si>
    <t>□　女子３組</t>
  </si>
  <si>
    <t>□　女子２組</t>
  </si>
  <si>
    <t>□　女子４組</t>
  </si>
  <si>
    <t>□　女子５組</t>
  </si>
  <si>
    <t>□　女子１組</t>
  </si>
  <si>
    <t>□　女子１組</t>
  </si>
  <si>
    <t>□　女子２組</t>
  </si>
  <si>
    <t>□　女子３組</t>
  </si>
  <si>
    <t>□　女子４組</t>
  </si>
  <si>
    <t>タイム</t>
  </si>
  <si>
    <t xml:space="preserve"> </t>
  </si>
  <si>
    <t>タイム</t>
  </si>
  <si>
    <t>タイム</t>
  </si>
  <si>
    <t xml:space="preserve"> </t>
  </si>
  <si>
    <t>タイム</t>
  </si>
  <si>
    <t>タイム</t>
  </si>
  <si>
    <t>タイム</t>
  </si>
  <si>
    <t>タイム</t>
  </si>
  <si>
    <t>小林　利沙子</t>
  </si>
  <si>
    <t>濱田　優依</t>
  </si>
  <si>
    <t>タイム</t>
  </si>
  <si>
    <t>タイム</t>
  </si>
  <si>
    <t>タイム</t>
  </si>
  <si>
    <t>□　男子１組</t>
  </si>
  <si>
    <t xml:space="preserve"> </t>
  </si>
  <si>
    <t>１．女子自由形　100M（C）</t>
  </si>
  <si>
    <t>□　男子2組</t>
  </si>
  <si>
    <t>原本　莉歩</t>
  </si>
  <si>
    <t>中尾　真綾</t>
  </si>
  <si>
    <t>岡本　凪紗</t>
  </si>
  <si>
    <t>池田　美葉</t>
  </si>
  <si>
    <t>部順位</t>
  </si>
  <si>
    <t>安積　茉耶</t>
  </si>
  <si>
    <t>村岡　京香</t>
  </si>
  <si>
    <t>アヅミ　マヤ</t>
  </si>
  <si>
    <t>ムラオカ　キョウカ</t>
  </si>
  <si>
    <t>中１</t>
  </si>
  <si>
    <t>家島</t>
  </si>
  <si>
    <t>山本　樹那</t>
  </si>
  <si>
    <t>ヤマモト　ジュナ</t>
  </si>
  <si>
    <t>小４</t>
  </si>
  <si>
    <t>上郡</t>
  </si>
  <si>
    <t>正木　亜海</t>
  </si>
  <si>
    <t>マサキ　アミ</t>
  </si>
  <si>
    <t>小３</t>
  </si>
  <si>
    <t>南淡</t>
  </si>
  <si>
    <t>淮田　鈴音</t>
  </si>
  <si>
    <t>ワイダ　スズネ</t>
  </si>
  <si>
    <t>藤岡　歩乃香</t>
  </si>
  <si>
    <t>フジオカ　ホノカ</t>
  </si>
  <si>
    <t>香住</t>
  </si>
  <si>
    <t>中尾　純菜</t>
  </si>
  <si>
    <t>ナカオ　ジュンナ</t>
  </si>
  <si>
    <t>池田　美遥</t>
  </si>
  <si>
    <t>イケダ　ミヨウ</t>
  </si>
  <si>
    <t>小島　由衣</t>
  </si>
  <si>
    <t>コジマ　ユイ</t>
  </si>
  <si>
    <t>金納　友海</t>
  </si>
  <si>
    <t>カノウ　ユウミ</t>
  </si>
  <si>
    <t>竹野</t>
  </si>
  <si>
    <t>小林　陽菜</t>
  </si>
  <si>
    <t>コバヤシ　ヒナ</t>
  </si>
  <si>
    <t>坂本　絵麻</t>
  </si>
  <si>
    <t>サカモト　エマ</t>
  </si>
  <si>
    <t>稲葉　佳由</t>
  </si>
  <si>
    <t>イナバ　カヨリ</t>
  </si>
  <si>
    <t>中村　真理</t>
  </si>
  <si>
    <t>ナカムラ　マリ</t>
  </si>
  <si>
    <t>山本　輝</t>
  </si>
  <si>
    <t>ヤマモト　ヒカル</t>
  </si>
  <si>
    <t>高山　愛未</t>
  </si>
  <si>
    <t>タカヤマ　コノミ</t>
  </si>
  <si>
    <t>楠田　真子</t>
  </si>
  <si>
    <t>クスダ　マコ</t>
  </si>
  <si>
    <t>市川</t>
  </si>
  <si>
    <t>川端　詩織</t>
  </si>
  <si>
    <t>カワバタ　シオリ</t>
  </si>
  <si>
    <t>今井　香保</t>
  </si>
  <si>
    <t>イマイ　カホ</t>
  </si>
  <si>
    <t>山本　真菜</t>
  </si>
  <si>
    <t>ヤマモト　マナ</t>
  </si>
  <si>
    <t>福本　桃子</t>
  </si>
  <si>
    <t>フクモト　モモコ</t>
  </si>
  <si>
    <t>松岡　由貴穂</t>
  </si>
  <si>
    <t>マツオカ　ユキホ</t>
  </si>
  <si>
    <t>□　男子3組</t>
  </si>
  <si>
    <t>松本　隆之介</t>
  </si>
  <si>
    <t>マツモト　リュウノスケ</t>
  </si>
  <si>
    <t>木村　悠人</t>
  </si>
  <si>
    <t>キムラ　ユウト</t>
  </si>
  <si>
    <t>奥村　輝</t>
  </si>
  <si>
    <t>オクムラ　テル</t>
  </si>
  <si>
    <t>真野　大希</t>
  </si>
  <si>
    <t>マノ　タイキ</t>
  </si>
  <si>
    <t>小２</t>
  </si>
  <si>
    <t>守山　功将</t>
  </si>
  <si>
    <t>モリヤマ　コウスケ</t>
  </si>
  <si>
    <t>森田　幸佑</t>
  </si>
  <si>
    <t>モリタ　コウスケ</t>
  </si>
  <si>
    <t>内藤　大智</t>
  </si>
  <si>
    <t>ナイトウ　ダイチ</t>
  </si>
  <si>
    <t>小林　怜央</t>
  </si>
  <si>
    <t>コバヤシ　レオ</t>
  </si>
  <si>
    <t>大島　秀太</t>
  </si>
  <si>
    <t>オオシマ　シュウタ</t>
  </si>
  <si>
    <t>大津　光輝</t>
  </si>
  <si>
    <t>オオツ　コウキ</t>
  </si>
  <si>
    <t>大釜　雅裕</t>
  </si>
  <si>
    <t>オオガマ　マサヒロ</t>
  </si>
  <si>
    <t>真野　泰志</t>
  </si>
  <si>
    <t>マノ　タイシ</t>
  </si>
  <si>
    <t>大島　大和</t>
  </si>
  <si>
    <t>オオシマ　ヤマト</t>
  </si>
  <si>
    <t>後藤　徹</t>
  </si>
  <si>
    <t>ゴトウ　トオル</t>
  </si>
  <si>
    <t>山田　皓生</t>
  </si>
  <si>
    <t>ヤマダ　ヒロキ</t>
  </si>
  <si>
    <t>延原　彩</t>
  </si>
  <si>
    <t>ノブハラ　アヤ</t>
  </si>
  <si>
    <t>小５</t>
  </si>
  <si>
    <t>竹中　樹里</t>
  </si>
  <si>
    <t>タケナカ　ジュリ</t>
  </si>
  <si>
    <t>小６</t>
  </si>
  <si>
    <t>福本　有梨</t>
  </si>
  <si>
    <t>フクモト　ユリ</t>
  </si>
  <si>
    <t>オカモト　ナギサ</t>
  </si>
  <si>
    <t>橋本　京香</t>
  </si>
  <si>
    <t>ハシモト　キョウカ</t>
  </si>
  <si>
    <t>小林　麻衣</t>
  </si>
  <si>
    <t>コバヤシ　マイ</t>
  </si>
  <si>
    <t>イケダ　ミハ</t>
  </si>
  <si>
    <t>濱田　優依</t>
  </si>
  <si>
    <t>ハマダ　ユイ</t>
  </si>
  <si>
    <t>ニシムラ　カスミ</t>
  </si>
  <si>
    <t>神田　愛海</t>
  </si>
  <si>
    <t>カンダ　アイミ</t>
  </si>
  <si>
    <t>上治　依里香</t>
  </si>
  <si>
    <t>舩戸　綺華</t>
  </si>
  <si>
    <t>フナト　アヤカ</t>
  </si>
  <si>
    <t>馬越　菜生</t>
  </si>
  <si>
    <t>西川　綾香</t>
  </si>
  <si>
    <t>ニシカワ　アヤカ</t>
  </si>
  <si>
    <t>五寶　早紀</t>
  </si>
  <si>
    <t>ゴホウ　サキ</t>
  </si>
  <si>
    <t>伊藤　愛美</t>
  </si>
  <si>
    <t>イトウ　マナミ</t>
  </si>
  <si>
    <t>上治　菜摘</t>
  </si>
  <si>
    <t>ウエジ　ナツミ</t>
  </si>
  <si>
    <t>轟　紗也香</t>
  </si>
  <si>
    <t>トドロキ　サヤカ</t>
  </si>
  <si>
    <t>前田　加奈</t>
  </si>
  <si>
    <t>マエダ　カナ</t>
  </si>
  <si>
    <t>壽賀　まゆみ</t>
  </si>
  <si>
    <t>スガ　マユミ</t>
  </si>
  <si>
    <t>ハラモト　リホ</t>
  </si>
  <si>
    <t>春和　萌子</t>
  </si>
  <si>
    <t>鴻原　みなみ</t>
  </si>
  <si>
    <t>コウハラ　ミナミ</t>
  </si>
  <si>
    <t>竹内　瑳希</t>
  </si>
  <si>
    <t>タケウチ　サキ</t>
  </si>
  <si>
    <t>松本　紗奈</t>
  </si>
  <si>
    <t>マツモト　サナ</t>
  </si>
  <si>
    <t>コバヤシ　リサコ</t>
  </si>
  <si>
    <t>黒田　菜月</t>
  </si>
  <si>
    <t>クロダ　ナツキ</t>
  </si>
  <si>
    <t>奥村　魁</t>
  </si>
  <si>
    <t>オクムラ　カイ</t>
  </si>
  <si>
    <t>森下　智裕</t>
  </si>
  <si>
    <t>モリシタ　トモヒロ</t>
  </si>
  <si>
    <t>沖　孝太</t>
  </si>
  <si>
    <t>オキ　コウタ</t>
  </si>
  <si>
    <t>小林　聖</t>
  </si>
  <si>
    <t>コバヤシ　ショウ</t>
  </si>
  <si>
    <t>守山　諒</t>
  </si>
  <si>
    <t>モリヤマ　リョウ</t>
  </si>
  <si>
    <t>森中　健太郎</t>
  </si>
  <si>
    <t>モリナカ　ケンタロウ</t>
  </si>
  <si>
    <t>池田　達輝</t>
  </si>
  <si>
    <t>イケダ　タツキ</t>
  </si>
  <si>
    <t>前田　拓真</t>
  </si>
  <si>
    <t>マエダ　タクマ</t>
  </si>
  <si>
    <t>門崎　将典</t>
  </si>
  <si>
    <t>モンザキ　マサノリ</t>
  </si>
  <si>
    <t>濱田　純</t>
  </si>
  <si>
    <t>ハマダ　ジュン</t>
  </si>
  <si>
    <t>中２</t>
  </si>
  <si>
    <t>延原　舞</t>
  </si>
  <si>
    <t>ノブハラ　マイ</t>
  </si>
  <si>
    <t>中３</t>
  </si>
  <si>
    <t>上尾　七海</t>
  </si>
  <si>
    <t>カミオ　ナナミ</t>
  </si>
  <si>
    <t>寺田　裕加</t>
  </si>
  <si>
    <t>テラダ　ユウカ</t>
  </si>
  <si>
    <t>村岡　京香</t>
  </si>
  <si>
    <t>堀　正龍</t>
  </si>
  <si>
    <t>ホリ　マサタツ</t>
  </si>
  <si>
    <t>淮田　彗太朗</t>
  </si>
  <si>
    <t>ワイダ　ケイタロウ</t>
  </si>
  <si>
    <t>坂本　陵紀</t>
  </si>
  <si>
    <t>サカモト　リョウキ</t>
  </si>
  <si>
    <t>西川　直輝</t>
  </si>
  <si>
    <t>ニシカワ　ナオキ</t>
  </si>
  <si>
    <t>延藤　京陽</t>
  </si>
  <si>
    <t>ノブトウ　ミヤビ</t>
  </si>
  <si>
    <t>金納　友海</t>
  </si>
  <si>
    <t>濱田　凛</t>
  </si>
  <si>
    <t>ハマダ　リン</t>
  </si>
  <si>
    <t>川端　詩織</t>
  </si>
  <si>
    <t>キムラ　ユウト</t>
  </si>
  <si>
    <t>内藤　大智</t>
  </si>
  <si>
    <t>ナイトウ　ダイチ</t>
  </si>
  <si>
    <t>奥村　輝</t>
  </si>
  <si>
    <t>オクムラ　テル</t>
  </si>
  <si>
    <t>マノ　タイキ</t>
  </si>
  <si>
    <t>ヤマダ　ヒロキ</t>
  </si>
  <si>
    <t>ナカオ　マアヤ</t>
  </si>
  <si>
    <t>五寳　早紀</t>
  </si>
  <si>
    <t>ゴホウ　サキ</t>
  </si>
  <si>
    <t>コバヤシ　リサコ</t>
  </si>
  <si>
    <t>ハシモト　キョウカ</t>
  </si>
  <si>
    <t>タケウチ　サキ</t>
  </si>
  <si>
    <t>フクモト　ユリ</t>
  </si>
  <si>
    <t>ハラモト　リホ</t>
  </si>
  <si>
    <t>米田　英里香</t>
  </si>
  <si>
    <t>ヨネダ　エリカ</t>
  </si>
  <si>
    <t>コウハラ　ミナミ</t>
  </si>
  <si>
    <t>マツモト　サナ</t>
  </si>
  <si>
    <t>イトウ　マナミ</t>
  </si>
  <si>
    <t>ウエジ　ナツミ</t>
  </si>
  <si>
    <t>コバヤシ　マイ</t>
  </si>
  <si>
    <t>イケダ　ミハ</t>
  </si>
  <si>
    <t>スガ　マユミ</t>
  </si>
  <si>
    <t>西村　華澄</t>
  </si>
  <si>
    <t>ニシムラ　カスミ</t>
  </si>
  <si>
    <t>オカモト　ナギサ</t>
  </si>
  <si>
    <t>大島　涼太郎</t>
  </si>
  <si>
    <t>オオシマ　リョウタロウ</t>
  </si>
  <si>
    <t>上尾　七海</t>
  </si>
  <si>
    <t>藤岡　歩乃香</t>
  </si>
  <si>
    <t>山本　輝</t>
  </si>
  <si>
    <t>久保　帆花</t>
  </si>
  <si>
    <t>クボ　ホノカ</t>
  </si>
  <si>
    <t>松本　隆之介</t>
  </si>
  <si>
    <t>マツモト　リュウノスケ</t>
  </si>
  <si>
    <t>マノ　タイシ</t>
  </si>
  <si>
    <t>モリタ　コウスケ</t>
  </si>
  <si>
    <t>オオシマ　ヤマト</t>
  </si>
  <si>
    <t>オオシマ　シュウタ</t>
  </si>
  <si>
    <t>竹中　樹里</t>
  </si>
  <si>
    <t>タケナカ　ジュリ</t>
  </si>
  <si>
    <t>トドロキ　サヤカ</t>
  </si>
  <si>
    <t>ニシカワ　アヤカ</t>
  </si>
  <si>
    <t>金納　美海</t>
  </si>
  <si>
    <t>カノウ　ミウミ</t>
  </si>
  <si>
    <t>ハマダ　ユイ</t>
  </si>
  <si>
    <t>前田　拓真</t>
  </si>
  <si>
    <t>小５</t>
  </si>
  <si>
    <t>木村　武瑠</t>
  </si>
  <si>
    <t>キムラ　タケル</t>
  </si>
  <si>
    <t>安積　茉耶</t>
  </si>
  <si>
    <t>岩本　智子</t>
  </si>
  <si>
    <t>イワモト　サトコ</t>
  </si>
  <si>
    <t>水谷　宏太</t>
  </si>
  <si>
    <t>ミズタニ　コウタ</t>
  </si>
  <si>
    <t>淮田　彗太郎</t>
  </si>
  <si>
    <t>オオガマ　マサヒロ</t>
  </si>
  <si>
    <t>コバヤシ　レオ</t>
  </si>
  <si>
    <t>ゴトウ　トオル</t>
  </si>
  <si>
    <t>前田　加奈</t>
  </si>
  <si>
    <t>マエダ　カナ</t>
  </si>
  <si>
    <t>延原　彩</t>
  </si>
  <si>
    <t>ノブハラ　アヤ</t>
  </si>
  <si>
    <t>金納　美海</t>
  </si>
  <si>
    <t>池田　達輝</t>
  </si>
  <si>
    <t>木村　武瑠</t>
  </si>
  <si>
    <t>延原　舞</t>
  </si>
  <si>
    <t>岩本　智子</t>
  </si>
  <si>
    <t>イワモト　トモコ</t>
  </si>
  <si>
    <t xml:space="preserve"> </t>
  </si>
  <si>
    <t>コース</t>
  </si>
  <si>
    <t>タイム</t>
  </si>
  <si>
    <t>濱田・延原舞・延原彩・竹内</t>
  </si>
  <si>
    <t>Ｂ/Ｃ</t>
  </si>
  <si>
    <t>安積・池田・前田・竹中</t>
  </si>
  <si>
    <t>小林・福本・西村・五寶</t>
  </si>
  <si>
    <t>香住Ａ</t>
  </si>
  <si>
    <t>香住Ｂ</t>
  </si>
  <si>
    <t>金納・小林・舩戸・米田</t>
  </si>
  <si>
    <t>水谷・淮田・森中・門崎</t>
  </si>
  <si>
    <t>２．女子自由形　５０M（A）</t>
  </si>
  <si>
    <t>３．男子自由形　５０M（A）</t>
  </si>
  <si>
    <t>４．女子自由形　５０M（B）</t>
  </si>
  <si>
    <t>５．男子自由形　５０M（B）</t>
  </si>
  <si>
    <t>６．女子自由形　５０M（C）</t>
  </si>
  <si>
    <t>７．男子自由形　５０M（C）</t>
  </si>
  <si>
    <t>８．女子平泳ぎ　５０M（A）</t>
  </si>
  <si>
    <t>９．男子平泳ぎ　５０M（A）</t>
  </si>
  <si>
    <t>１０．女子平泳ぎ　５０M（B）</t>
  </si>
  <si>
    <t>１１．男子平泳ぎ　５０M（B）</t>
  </si>
  <si>
    <t>１２．女子平泳ぎ　５０M（C）</t>
  </si>
  <si>
    <t>１３．男子平泳ぎ　５０M（C）</t>
  </si>
  <si>
    <t>１４．女子背泳ぎ　５０M（A）</t>
  </si>
  <si>
    <t>１５．男子背泳ぎ　５０M（A）</t>
  </si>
  <si>
    <t>１６．女子背泳ぎ　５０M（B）</t>
  </si>
  <si>
    <t>１７．男子背泳ぎ　５０M（B）</t>
  </si>
  <si>
    <t>１８．女子背泳ぎ　５０M（C）</t>
  </si>
  <si>
    <t>１９．男子背泳ぎ　５０M（C）</t>
  </si>
  <si>
    <t>２０．女子バタフライ　５０M（A）</t>
  </si>
  <si>
    <t>２１．男子バタフライ　５０M（A）</t>
  </si>
  <si>
    <t>２２．女子バタフライ　５０M（B）</t>
  </si>
  <si>
    <t>２３．男子バタフライ　５０M（B）</t>
  </si>
  <si>
    <t>２４．女子バタフライ　５０M（C）</t>
  </si>
  <si>
    <t>２５．男子バタフライ　５０M（C）</t>
  </si>
  <si>
    <t>２６．女子フリーリレー</t>
  </si>
  <si>
    <t>２７．男子フリーリレー</t>
  </si>
  <si>
    <t>２８．女子メドレーリレー</t>
  </si>
  <si>
    <t>２９．男子メドレーリレー</t>
  </si>
  <si>
    <t>濱田・上尾・延原・竹内</t>
  </si>
  <si>
    <t>淮田・門崎・水谷・森中</t>
  </si>
  <si>
    <t>西村　華澄</t>
  </si>
  <si>
    <t>水谷　宏太</t>
  </si>
  <si>
    <t>ナカオ　マアヤ</t>
  </si>
  <si>
    <t>ウエジ　エリカ</t>
  </si>
  <si>
    <t>バコシ　ナオ</t>
  </si>
  <si>
    <t>ハルワ　モエコ</t>
  </si>
  <si>
    <t>原本・上治・岡本・伊藤</t>
  </si>
  <si>
    <t>ヤマモト　ヒカル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</si>
</sst>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##&quot;##"/>
    <numFmt numFmtId="177" formatCode="##&quot;:&quot;##&quot;:&quot;##"/>
    <numFmt numFmtId="178" formatCode="##&quot;'&quot;##&quot;'&quot;##"/>
    <numFmt numFmtId="179" formatCode="#0&quot;'&quot;#0&quot;'&quot;#0"/>
    <numFmt numFmtId="180" formatCode="00&quot;'&quot;00&quot;'&quot;00"/>
    <numFmt numFmtId="181" formatCode="0&quot;’&quot;00&quot;”&quot;00"/>
    <numFmt numFmtId="182" formatCode="0&quot;′&quot;00&quot;″&quot;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trike/>
      <sz val="11"/>
      <color indexed="12"/>
      <name val="ＭＳ Ｐゴシック"/>
      <family val="3"/>
    </font>
    <font>
      <strike/>
      <sz val="11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7" fontId="0" fillId="0" borderId="2" xfId="0" applyNumberFormat="1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 shrinkToFit="1"/>
    </xf>
    <xf numFmtId="47" fontId="0" fillId="0" borderId="1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155"/>
  <sheetViews>
    <sheetView tabSelected="1" view="pageBreakPreview" zoomScale="85" zoomScaleNormal="55" zoomScaleSheetLayoutView="85" workbookViewId="0" topLeftCell="A1">
      <selection activeCell="G2" sqref="G2"/>
    </sheetView>
  </sheetViews>
  <sheetFormatPr defaultColWidth="9.00390625" defaultRowHeight="13.5"/>
  <cols>
    <col min="2" max="2" width="6.875" style="0" customWidth="1"/>
    <col min="3" max="3" width="16.625" style="0" customWidth="1"/>
    <col min="4" max="4" width="17.00390625" style="0" customWidth="1"/>
    <col min="5" max="5" width="8.25390625" style="0" customWidth="1"/>
    <col min="6" max="6" width="9.25390625" style="0" customWidth="1"/>
    <col min="7" max="7" width="16.75390625" style="1" customWidth="1"/>
    <col min="8" max="8" width="8.75390625" style="1" customWidth="1"/>
    <col min="9" max="9" width="9.00390625" style="1" customWidth="1"/>
  </cols>
  <sheetData>
    <row r="1" spans="1:5" ht="25.5" customHeight="1">
      <c r="A1" s="32" t="s">
        <v>42</v>
      </c>
      <c r="B1" s="32"/>
      <c r="C1" s="32"/>
      <c r="D1" s="32"/>
      <c r="E1" t="s">
        <v>41</v>
      </c>
    </row>
    <row r="2" spans="1:4" ht="25.5" customHeight="1">
      <c r="A2" s="33" t="s">
        <v>16</v>
      </c>
      <c r="B2" s="33"/>
      <c r="C2" s="1"/>
      <c r="D2" s="6"/>
    </row>
    <row r="3" spans="2:9" ht="24" customHeight="1" thickBot="1">
      <c r="B3" s="5" t="s">
        <v>14</v>
      </c>
      <c r="C3" s="5" t="s">
        <v>8</v>
      </c>
      <c r="D3" s="5" t="s">
        <v>15</v>
      </c>
      <c r="E3" s="5" t="s">
        <v>9</v>
      </c>
      <c r="F3" s="5" t="s">
        <v>10</v>
      </c>
      <c r="G3" s="5" t="s">
        <v>26</v>
      </c>
      <c r="H3" s="5" t="s">
        <v>6</v>
      </c>
      <c r="I3" s="5" t="s">
        <v>48</v>
      </c>
    </row>
    <row r="4" spans="2:9" ht="24.75" customHeight="1" thickTop="1">
      <c r="B4" s="4">
        <v>1</v>
      </c>
      <c r="C4" s="4"/>
      <c r="D4" s="4"/>
      <c r="E4" s="4"/>
      <c r="F4" s="4"/>
      <c r="G4" s="25"/>
      <c r="H4" s="8"/>
      <c r="I4" s="8"/>
    </row>
    <row r="5" spans="2:9" ht="24" customHeight="1">
      <c r="B5" s="3">
        <v>2</v>
      </c>
      <c r="C5" s="15"/>
      <c r="D5" s="15"/>
      <c r="E5" s="15"/>
      <c r="F5" s="15"/>
      <c r="G5" s="26"/>
      <c r="H5" s="23"/>
      <c r="I5" s="23"/>
    </row>
    <row r="6" spans="2:11" ht="24" customHeight="1">
      <c r="B6" s="3">
        <v>3</v>
      </c>
      <c r="C6" s="15" t="s">
        <v>49</v>
      </c>
      <c r="D6" s="15" t="s">
        <v>51</v>
      </c>
      <c r="E6" s="15" t="s">
        <v>53</v>
      </c>
      <c r="F6" s="15" t="s">
        <v>54</v>
      </c>
      <c r="G6" s="28">
        <v>10704</v>
      </c>
      <c r="H6" s="23">
        <f>IF($G6=0,"",RANK($G6,$G$6:$G$7,1))</f>
        <v>1</v>
      </c>
      <c r="I6" s="23">
        <f>IF($G6=0,"",RANK($G6,$G$6:$G$7,1))</f>
        <v>1</v>
      </c>
      <c r="K6" s="2"/>
    </row>
    <row r="7" spans="2:9" ht="24" customHeight="1">
      <c r="B7" s="3">
        <v>4</v>
      </c>
      <c r="C7" s="15" t="s">
        <v>50</v>
      </c>
      <c r="D7" s="15" t="s">
        <v>52</v>
      </c>
      <c r="E7" s="15" t="s">
        <v>53</v>
      </c>
      <c r="F7" s="15" t="s">
        <v>54</v>
      </c>
      <c r="G7" s="28">
        <v>13390</v>
      </c>
      <c r="H7" s="23">
        <f>IF($G7=0,"",RANK($G7,$G$6:$G$7,1))</f>
        <v>2</v>
      </c>
      <c r="I7" s="23">
        <f>IF($G7=0,"",RANK($G7,$G$6:$G$7,1))</f>
        <v>2</v>
      </c>
    </row>
    <row r="8" spans="2:9" ht="24" customHeight="1">
      <c r="B8" s="3">
        <v>5</v>
      </c>
      <c r="C8" s="3"/>
      <c r="D8" s="3"/>
      <c r="E8" s="3"/>
      <c r="F8" s="3"/>
      <c r="G8" s="27"/>
      <c r="H8" s="23"/>
      <c r="I8" s="23"/>
    </row>
    <row r="9" spans="2:9" ht="24" customHeight="1">
      <c r="B9" s="3">
        <v>6</v>
      </c>
      <c r="C9" s="3"/>
      <c r="D9" s="3"/>
      <c r="E9" s="3"/>
      <c r="F9" s="3"/>
      <c r="G9" s="27"/>
      <c r="H9" s="23"/>
      <c r="I9" s="23"/>
    </row>
    <row r="19" spans="1:9" ht="12" customHeight="1">
      <c r="A19" s="14"/>
      <c r="B19" s="14"/>
      <c r="C19" s="14"/>
      <c r="D19" s="14"/>
      <c r="E19" s="14"/>
      <c r="F19" s="14"/>
      <c r="G19" s="12"/>
      <c r="H19" s="13"/>
      <c r="I19" s="13"/>
    </row>
    <row r="20" spans="1:9" ht="24" customHeight="1">
      <c r="A20" s="14"/>
      <c r="B20" s="14"/>
      <c r="C20" s="14"/>
      <c r="D20" s="14"/>
      <c r="E20" s="14"/>
      <c r="F20" s="14"/>
      <c r="G20" s="12"/>
      <c r="H20" s="13"/>
      <c r="I20" s="13"/>
    </row>
    <row r="21" spans="1:9" ht="24" customHeight="1">
      <c r="A21" s="14"/>
      <c r="B21" s="14"/>
      <c r="C21" s="14"/>
      <c r="D21" s="14"/>
      <c r="E21" s="14"/>
      <c r="F21" s="14"/>
      <c r="G21" s="12"/>
      <c r="H21" s="13"/>
      <c r="I21" s="13"/>
    </row>
    <row r="22" spans="1:9" ht="24" customHeight="1">
      <c r="A22" s="14"/>
      <c r="B22" s="14"/>
      <c r="C22" s="14"/>
      <c r="D22" s="14"/>
      <c r="E22" s="14"/>
      <c r="F22" s="14"/>
      <c r="G22" s="12"/>
      <c r="H22" s="13"/>
      <c r="I22" s="13"/>
    </row>
    <row r="23" spans="1:9" ht="24" customHeight="1">
      <c r="A23" s="14"/>
      <c r="B23" s="14"/>
      <c r="C23" s="14"/>
      <c r="D23" s="14"/>
      <c r="E23" s="14"/>
      <c r="F23" s="14"/>
      <c r="G23" s="12"/>
      <c r="H23" s="13"/>
      <c r="I23" s="13"/>
    </row>
    <row r="24" spans="1:9" ht="24" customHeight="1">
      <c r="A24" s="14"/>
      <c r="B24" s="14"/>
      <c r="C24" s="14"/>
      <c r="D24" s="14"/>
      <c r="E24" s="14"/>
      <c r="F24" s="14"/>
      <c r="G24" s="12"/>
      <c r="H24" s="13"/>
      <c r="I24" s="13"/>
    </row>
    <row r="25" spans="1:9" ht="13.5">
      <c r="A25" s="2"/>
      <c r="B25" s="2"/>
      <c r="C25" s="2"/>
      <c r="D25" s="2"/>
      <c r="E25" s="2"/>
      <c r="F25" s="2"/>
      <c r="G25" s="9"/>
      <c r="H25" s="9"/>
      <c r="I25" s="9"/>
    </row>
    <row r="26" spans="1:9" ht="13.5">
      <c r="A26" s="2"/>
      <c r="B26" s="2"/>
      <c r="C26" s="2"/>
      <c r="D26" s="2"/>
      <c r="E26" s="2"/>
      <c r="F26" s="2"/>
      <c r="G26" s="9"/>
      <c r="H26" s="9"/>
      <c r="I26" s="9"/>
    </row>
    <row r="27" spans="1:9" ht="13.5">
      <c r="A27" s="2"/>
      <c r="B27" s="2"/>
      <c r="C27" s="2"/>
      <c r="D27" s="2"/>
      <c r="E27" s="2"/>
      <c r="F27" s="2"/>
      <c r="G27" s="9"/>
      <c r="H27" s="9"/>
      <c r="I27" s="9"/>
    </row>
    <row r="28" spans="1:9" ht="13.5">
      <c r="A28" s="2"/>
      <c r="B28" s="2"/>
      <c r="C28" s="2"/>
      <c r="D28" s="2"/>
      <c r="E28" s="2"/>
      <c r="F28" s="2"/>
      <c r="G28" s="9"/>
      <c r="H28" s="9"/>
      <c r="I28" s="9"/>
    </row>
    <row r="29" spans="1:9" ht="13.5">
      <c r="A29" s="2"/>
      <c r="B29" s="2"/>
      <c r="C29" s="2"/>
      <c r="D29" s="2"/>
      <c r="E29" s="2"/>
      <c r="F29" s="2"/>
      <c r="G29" s="9"/>
      <c r="H29" s="9"/>
      <c r="I29" s="9"/>
    </row>
    <row r="30" spans="1:9" ht="13.5">
      <c r="A30" s="2"/>
      <c r="B30" s="2"/>
      <c r="C30" s="2"/>
      <c r="D30" s="2"/>
      <c r="E30" s="2"/>
      <c r="F30" s="2"/>
      <c r="G30" s="9"/>
      <c r="H30" s="9"/>
      <c r="I30" s="9"/>
    </row>
    <row r="31" spans="1:9" ht="13.5">
      <c r="A31" s="2"/>
      <c r="B31" s="2"/>
      <c r="C31" s="2"/>
      <c r="D31" s="2"/>
      <c r="E31" s="2"/>
      <c r="F31" s="2"/>
      <c r="G31" s="9"/>
      <c r="H31" s="9"/>
      <c r="I31" s="9"/>
    </row>
    <row r="32" spans="1:9" ht="13.5">
      <c r="A32" s="2"/>
      <c r="B32" s="2"/>
      <c r="C32" s="2"/>
      <c r="D32" s="2"/>
      <c r="E32" s="2"/>
      <c r="F32" s="2"/>
      <c r="G32" s="9"/>
      <c r="H32" s="9"/>
      <c r="I32" s="9"/>
    </row>
    <row r="33" spans="1:9" ht="13.5">
      <c r="A33" s="2"/>
      <c r="B33" s="2"/>
      <c r="C33" s="2"/>
      <c r="D33" s="2"/>
      <c r="E33" s="2"/>
      <c r="F33" s="2"/>
      <c r="G33" s="9"/>
      <c r="H33" s="9"/>
      <c r="I33" s="9"/>
    </row>
    <row r="34" spans="1:9" ht="13.5">
      <c r="A34" s="2"/>
      <c r="B34" s="2"/>
      <c r="C34" s="2"/>
      <c r="D34" s="2"/>
      <c r="E34" s="2"/>
      <c r="F34" s="2"/>
      <c r="G34" s="9"/>
      <c r="H34" s="9"/>
      <c r="I34" s="9"/>
    </row>
    <row r="35" spans="1:9" ht="13.5">
      <c r="A35" s="2"/>
      <c r="B35" s="2"/>
      <c r="C35" s="2"/>
      <c r="D35" s="2"/>
      <c r="E35" s="2"/>
      <c r="F35" s="2"/>
      <c r="G35" s="9"/>
      <c r="H35" s="9"/>
      <c r="I35" s="9"/>
    </row>
    <row r="36" spans="1:9" ht="13.5">
      <c r="A36" s="2"/>
      <c r="B36" s="2"/>
      <c r="C36" s="2"/>
      <c r="D36" s="2"/>
      <c r="E36" s="2"/>
      <c r="F36" s="2"/>
      <c r="G36" s="9"/>
      <c r="H36" s="9"/>
      <c r="I36" s="9"/>
    </row>
    <row r="37" spans="1:9" ht="13.5">
      <c r="A37" s="2"/>
      <c r="B37" s="2"/>
      <c r="C37" s="2"/>
      <c r="D37" s="2"/>
      <c r="E37" s="2"/>
      <c r="F37" s="2"/>
      <c r="G37" s="9"/>
      <c r="H37" s="9"/>
      <c r="I37" s="9"/>
    </row>
    <row r="38" spans="1:9" ht="13.5">
      <c r="A38" s="2"/>
      <c r="B38" s="2"/>
      <c r="C38" s="2"/>
      <c r="D38" s="2"/>
      <c r="E38" s="2"/>
      <c r="F38" s="2"/>
      <c r="G38" s="9"/>
      <c r="H38" s="9"/>
      <c r="I38" s="9"/>
    </row>
    <row r="39" spans="1:9" ht="13.5">
      <c r="A39" s="2"/>
      <c r="B39" s="2"/>
      <c r="C39" s="2"/>
      <c r="D39" s="2"/>
      <c r="E39" s="2"/>
      <c r="F39" s="2"/>
      <c r="G39" s="9"/>
      <c r="H39" s="9"/>
      <c r="I39" s="9"/>
    </row>
    <row r="40" spans="1:9" ht="13.5">
      <c r="A40" s="2"/>
      <c r="B40" s="2"/>
      <c r="C40" s="2"/>
      <c r="D40" s="2"/>
      <c r="E40" s="2"/>
      <c r="F40" s="2"/>
      <c r="G40" s="9"/>
      <c r="H40" s="9"/>
      <c r="I40" s="9"/>
    </row>
    <row r="41" spans="1:9" ht="13.5">
      <c r="A41" s="2"/>
      <c r="B41" s="2"/>
      <c r="C41" s="2"/>
      <c r="D41" s="2"/>
      <c r="E41" s="2"/>
      <c r="F41" s="2"/>
      <c r="G41" s="9"/>
      <c r="H41" s="9"/>
      <c r="I41" s="9"/>
    </row>
    <row r="42" spans="1:9" ht="13.5">
      <c r="A42" s="2"/>
      <c r="B42" s="2"/>
      <c r="C42" s="2"/>
      <c r="D42" s="2"/>
      <c r="E42" s="2"/>
      <c r="F42" s="2"/>
      <c r="G42" s="9"/>
      <c r="H42" s="9"/>
      <c r="I42" s="9"/>
    </row>
    <row r="43" spans="1:9" ht="13.5">
      <c r="A43" s="2"/>
      <c r="B43" s="2"/>
      <c r="C43" s="2"/>
      <c r="D43" s="2"/>
      <c r="E43" s="2"/>
      <c r="F43" s="2"/>
      <c r="G43" s="9"/>
      <c r="H43" s="9"/>
      <c r="I43" s="9"/>
    </row>
    <row r="44" spans="1:9" ht="13.5">
      <c r="A44" s="2"/>
      <c r="B44" s="2"/>
      <c r="C44" s="2"/>
      <c r="D44" s="2"/>
      <c r="E44" s="2"/>
      <c r="F44" s="2"/>
      <c r="G44" s="9"/>
      <c r="H44" s="9"/>
      <c r="I44" s="9"/>
    </row>
    <row r="45" spans="1:9" ht="13.5">
      <c r="A45" s="2"/>
      <c r="B45" s="2"/>
      <c r="C45" s="2"/>
      <c r="D45" s="2"/>
      <c r="E45" s="2"/>
      <c r="F45" s="2"/>
      <c r="G45" s="9"/>
      <c r="H45" s="9"/>
      <c r="I45" s="9"/>
    </row>
    <row r="46" spans="1:9" ht="13.5">
      <c r="A46" s="2"/>
      <c r="B46" s="2"/>
      <c r="C46" s="2"/>
      <c r="D46" s="2"/>
      <c r="E46" s="2"/>
      <c r="F46" s="2"/>
      <c r="G46" s="9"/>
      <c r="H46" s="9"/>
      <c r="I46" s="9"/>
    </row>
    <row r="47" spans="1:9" ht="13.5">
      <c r="A47" s="2"/>
      <c r="B47" s="2"/>
      <c r="C47" s="2"/>
      <c r="D47" s="2"/>
      <c r="E47" s="2"/>
      <c r="F47" s="2"/>
      <c r="G47" s="9"/>
      <c r="H47" s="9"/>
      <c r="I47" s="9"/>
    </row>
    <row r="48" spans="1:9" ht="13.5">
      <c r="A48" s="2"/>
      <c r="B48" s="2"/>
      <c r="C48" s="2"/>
      <c r="D48" s="2"/>
      <c r="E48" s="2"/>
      <c r="F48" s="2"/>
      <c r="G48" s="9"/>
      <c r="H48" s="9"/>
      <c r="I48" s="9"/>
    </row>
    <row r="49" spans="1:9" ht="13.5">
      <c r="A49" s="2"/>
      <c r="B49" s="2"/>
      <c r="C49" s="2"/>
      <c r="D49" s="2"/>
      <c r="E49" s="2"/>
      <c r="F49" s="2"/>
      <c r="G49" s="9"/>
      <c r="H49" s="9"/>
      <c r="I49" s="9"/>
    </row>
    <row r="50" spans="1:9" ht="13.5">
      <c r="A50" s="2"/>
      <c r="B50" s="2"/>
      <c r="C50" s="2"/>
      <c r="D50" s="2"/>
      <c r="E50" s="2"/>
      <c r="F50" s="2"/>
      <c r="G50" s="9"/>
      <c r="H50" s="9"/>
      <c r="I50" s="9"/>
    </row>
    <row r="51" spans="1:9" ht="13.5">
      <c r="A51" s="2"/>
      <c r="B51" s="2"/>
      <c r="C51" s="2"/>
      <c r="D51" s="2"/>
      <c r="E51" s="2"/>
      <c r="F51" s="2"/>
      <c r="G51" s="9"/>
      <c r="H51" s="9"/>
      <c r="I51" s="9"/>
    </row>
    <row r="52" spans="1:9" ht="13.5">
      <c r="A52" s="2"/>
      <c r="B52" s="2"/>
      <c r="C52" s="2"/>
      <c r="D52" s="2"/>
      <c r="E52" s="2"/>
      <c r="F52" s="2"/>
      <c r="G52" s="9"/>
      <c r="H52" s="9"/>
      <c r="I52" s="9"/>
    </row>
    <row r="53" spans="1:9" ht="13.5">
      <c r="A53" s="2"/>
      <c r="B53" s="2"/>
      <c r="C53" s="2"/>
      <c r="D53" s="2"/>
      <c r="E53" s="2"/>
      <c r="F53" s="2"/>
      <c r="G53" s="9"/>
      <c r="H53" s="9"/>
      <c r="I53" s="9"/>
    </row>
    <row r="54" spans="1:9" ht="13.5">
      <c r="A54" s="2"/>
      <c r="B54" s="2"/>
      <c r="C54" s="2"/>
      <c r="D54" s="2"/>
      <c r="E54" s="2"/>
      <c r="F54" s="2"/>
      <c r="G54" s="9"/>
      <c r="H54" s="9"/>
      <c r="I54" s="9"/>
    </row>
    <row r="55" spans="1:9" ht="13.5">
      <c r="A55" s="2"/>
      <c r="B55" s="2"/>
      <c r="C55" s="2"/>
      <c r="D55" s="2"/>
      <c r="E55" s="2"/>
      <c r="F55" s="2"/>
      <c r="G55" s="9"/>
      <c r="H55" s="9"/>
      <c r="I55" s="9"/>
    </row>
    <row r="56" spans="1:9" ht="13.5">
      <c r="A56" s="2"/>
      <c r="B56" s="2"/>
      <c r="C56" s="2"/>
      <c r="D56" s="2"/>
      <c r="E56" s="2"/>
      <c r="F56" s="2"/>
      <c r="G56" s="9"/>
      <c r="H56" s="9"/>
      <c r="I56" s="9"/>
    </row>
    <row r="57" spans="1:9" ht="13.5">
      <c r="A57" s="2"/>
      <c r="B57" s="2"/>
      <c r="C57" s="2"/>
      <c r="D57" s="2"/>
      <c r="E57" s="2"/>
      <c r="F57" s="2"/>
      <c r="G57" s="9"/>
      <c r="H57" s="9"/>
      <c r="I57" s="9"/>
    </row>
    <row r="58" spans="1:9" ht="13.5">
      <c r="A58" s="2"/>
      <c r="B58" s="2"/>
      <c r="C58" s="2"/>
      <c r="D58" s="2"/>
      <c r="E58" s="2"/>
      <c r="F58" s="2"/>
      <c r="G58" s="9"/>
      <c r="H58" s="9"/>
      <c r="I58" s="9"/>
    </row>
    <row r="59" spans="1:9" ht="13.5">
      <c r="A59" s="2"/>
      <c r="B59" s="2"/>
      <c r="C59" s="2"/>
      <c r="D59" s="2"/>
      <c r="E59" s="2"/>
      <c r="F59" s="2"/>
      <c r="G59" s="9"/>
      <c r="H59" s="9"/>
      <c r="I59" s="9"/>
    </row>
    <row r="60" spans="1:9" ht="13.5">
      <c r="A60" s="2"/>
      <c r="B60" s="2"/>
      <c r="C60" s="2"/>
      <c r="D60" s="2"/>
      <c r="E60" s="2"/>
      <c r="F60" s="2"/>
      <c r="G60" s="9"/>
      <c r="H60" s="9"/>
      <c r="I60" s="9"/>
    </row>
    <row r="61" spans="1:9" ht="13.5">
      <c r="A61" s="2"/>
      <c r="B61" s="2"/>
      <c r="C61" s="2"/>
      <c r="D61" s="2"/>
      <c r="E61" s="2"/>
      <c r="F61" s="2"/>
      <c r="G61" s="9"/>
      <c r="H61" s="9"/>
      <c r="I61" s="9"/>
    </row>
    <row r="62" spans="1:9" ht="13.5">
      <c r="A62" s="2"/>
      <c r="B62" s="2"/>
      <c r="C62" s="2"/>
      <c r="D62" s="2"/>
      <c r="E62" s="2"/>
      <c r="F62" s="2"/>
      <c r="G62" s="9"/>
      <c r="H62" s="9"/>
      <c r="I62" s="9"/>
    </row>
    <row r="63" spans="1:9" ht="13.5">
      <c r="A63" s="2"/>
      <c r="B63" s="2"/>
      <c r="C63" s="2"/>
      <c r="D63" s="2"/>
      <c r="E63" s="2"/>
      <c r="F63" s="2"/>
      <c r="G63" s="9"/>
      <c r="H63" s="9"/>
      <c r="I63" s="9"/>
    </row>
    <row r="64" spans="1:9" ht="13.5">
      <c r="A64" s="2"/>
      <c r="B64" s="2"/>
      <c r="C64" s="2"/>
      <c r="D64" s="2"/>
      <c r="E64" s="2"/>
      <c r="F64" s="2"/>
      <c r="G64" s="9"/>
      <c r="H64" s="9"/>
      <c r="I64" s="9"/>
    </row>
    <row r="65" spans="1:9" ht="13.5">
      <c r="A65" s="2"/>
      <c r="B65" s="2"/>
      <c r="C65" s="2"/>
      <c r="D65" s="2"/>
      <c r="E65" s="2"/>
      <c r="F65" s="2"/>
      <c r="G65" s="9"/>
      <c r="H65" s="9"/>
      <c r="I65" s="9"/>
    </row>
    <row r="66" spans="1:9" ht="13.5">
      <c r="A66" s="2"/>
      <c r="B66" s="2"/>
      <c r="C66" s="2"/>
      <c r="D66" s="2"/>
      <c r="E66" s="2"/>
      <c r="F66" s="2"/>
      <c r="G66" s="9"/>
      <c r="H66" s="9"/>
      <c r="I66" s="9"/>
    </row>
    <row r="67" spans="1:9" ht="13.5">
      <c r="A67" s="2"/>
      <c r="B67" s="2"/>
      <c r="C67" s="2"/>
      <c r="D67" s="2"/>
      <c r="E67" s="2"/>
      <c r="F67" s="2"/>
      <c r="G67" s="9"/>
      <c r="H67" s="9"/>
      <c r="I67" s="9"/>
    </row>
    <row r="68" spans="1:9" ht="13.5">
      <c r="A68" s="2"/>
      <c r="B68" s="2"/>
      <c r="C68" s="2"/>
      <c r="D68" s="2"/>
      <c r="E68" s="2"/>
      <c r="F68" s="2"/>
      <c r="G68" s="9"/>
      <c r="H68" s="9"/>
      <c r="I68" s="9"/>
    </row>
    <row r="69" spans="1:9" ht="13.5">
      <c r="A69" s="2"/>
      <c r="B69" s="2"/>
      <c r="C69" s="2"/>
      <c r="D69" s="2"/>
      <c r="E69" s="2"/>
      <c r="F69" s="2"/>
      <c r="G69" s="9"/>
      <c r="H69" s="9"/>
      <c r="I69" s="9"/>
    </row>
    <row r="70" spans="1:9" ht="13.5">
      <c r="A70" s="2"/>
      <c r="B70" s="2"/>
      <c r="C70" s="2"/>
      <c r="D70" s="2"/>
      <c r="E70" s="2"/>
      <c r="F70" s="2"/>
      <c r="G70" s="9"/>
      <c r="H70" s="9"/>
      <c r="I70" s="9"/>
    </row>
    <row r="71" spans="1:9" ht="13.5">
      <c r="A71" s="2"/>
      <c r="B71" s="2"/>
      <c r="C71" s="2"/>
      <c r="D71" s="2"/>
      <c r="E71" s="2"/>
      <c r="F71" s="2"/>
      <c r="G71" s="9"/>
      <c r="H71" s="9"/>
      <c r="I71" s="9"/>
    </row>
    <row r="72" spans="1:9" ht="13.5">
      <c r="A72" s="2"/>
      <c r="B72" s="2"/>
      <c r="C72" s="2"/>
      <c r="D72" s="2"/>
      <c r="E72" s="2"/>
      <c r="F72" s="2"/>
      <c r="G72" s="9"/>
      <c r="H72" s="9"/>
      <c r="I72" s="9"/>
    </row>
    <row r="73" spans="1:9" ht="13.5">
      <c r="A73" s="2"/>
      <c r="B73" s="2"/>
      <c r="C73" s="2"/>
      <c r="D73" s="2"/>
      <c r="E73" s="2"/>
      <c r="F73" s="2"/>
      <c r="G73" s="9"/>
      <c r="H73" s="9"/>
      <c r="I73" s="9"/>
    </row>
    <row r="74" spans="1:9" ht="13.5">
      <c r="A74" s="2"/>
      <c r="B74" s="2"/>
      <c r="C74" s="2"/>
      <c r="D74" s="2"/>
      <c r="E74" s="2"/>
      <c r="F74" s="2"/>
      <c r="G74" s="9"/>
      <c r="H74" s="9"/>
      <c r="I74" s="9"/>
    </row>
    <row r="75" spans="1:9" ht="13.5">
      <c r="A75" s="2"/>
      <c r="B75" s="2"/>
      <c r="C75" s="2"/>
      <c r="D75" s="2"/>
      <c r="E75" s="2"/>
      <c r="F75" s="2"/>
      <c r="G75" s="9"/>
      <c r="H75" s="9"/>
      <c r="I75" s="9"/>
    </row>
    <row r="76" spans="1:9" ht="13.5">
      <c r="A76" s="2"/>
      <c r="B76" s="2"/>
      <c r="C76" s="2"/>
      <c r="D76" s="2"/>
      <c r="E76" s="2"/>
      <c r="F76" s="2"/>
      <c r="G76" s="9"/>
      <c r="H76" s="9"/>
      <c r="I76" s="9"/>
    </row>
    <row r="77" spans="1:9" ht="13.5">
      <c r="A77" s="2"/>
      <c r="B77" s="2"/>
      <c r="C77" s="2"/>
      <c r="D77" s="2"/>
      <c r="E77" s="2"/>
      <c r="F77" s="2"/>
      <c r="G77" s="9"/>
      <c r="H77" s="9"/>
      <c r="I77" s="9"/>
    </row>
    <row r="78" spans="1:9" ht="13.5">
      <c r="A78" s="2"/>
      <c r="B78" s="2"/>
      <c r="C78" s="2"/>
      <c r="D78" s="2"/>
      <c r="E78" s="2"/>
      <c r="F78" s="2"/>
      <c r="G78" s="9"/>
      <c r="H78" s="9"/>
      <c r="I78" s="9"/>
    </row>
    <row r="79" spans="1:9" ht="13.5">
      <c r="A79" s="2"/>
      <c r="B79" s="2"/>
      <c r="C79" s="2"/>
      <c r="D79" s="2"/>
      <c r="E79" s="2"/>
      <c r="F79" s="2"/>
      <c r="G79" s="9"/>
      <c r="H79" s="9"/>
      <c r="I79" s="9"/>
    </row>
    <row r="80" spans="1:9" ht="13.5">
      <c r="A80" s="2"/>
      <c r="B80" s="2"/>
      <c r="C80" s="2"/>
      <c r="D80" s="2"/>
      <c r="E80" s="2"/>
      <c r="F80" s="2"/>
      <c r="G80" s="9"/>
      <c r="H80" s="9"/>
      <c r="I80" s="9"/>
    </row>
    <row r="81" spans="1:9" ht="13.5">
      <c r="A81" s="2"/>
      <c r="B81" s="2"/>
      <c r="C81" s="2"/>
      <c r="D81" s="2"/>
      <c r="E81" s="2"/>
      <c r="F81" s="2"/>
      <c r="G81" s="9"/>
      <c r="H81" s="9"/>
      <c r="I81" s="9"/>
    </row>
    <row r="82" spans="1:9" ht="13.5">
      <c r="A82" s="2"/>
      <c r="B82" s="2"/>
      <c r="C82" s="2"/>
      <c r="D82" s="2"/>
      <c r="E82" s="2"/>
      <c r="F82" s="2"/>
      <c r="G82" s="9"/>
      <c r="H82" s="9"/>
      <c r="I82" s="9"/>
    </row>
    <row r="83" spans="1:9" ht="13.5">
      <c r="A83" s="2"/>
      <c r="B83" s="2"/>
      <c r="C83" s="2"/>
      <c r="D83" s="2"/>
      <c r="E83" s="2"/>
      <c r="F83" s="2"/>
      <c r="G83" s="9"/>
      <c r="H83" s="9"/>
      <c r="I83" s="9"/>
    </row>
    <row r="84" spans="1:9" ht="13.5">
      <c r="A84" s="2"/>
      <c r="B84" s="2"/>
      <c r="C84" s="2"/>
      <c r="D84" s="2"/>
      <c r="E84" s="2"/>
      <c r="F84" s="2"/>
      <c r="G84" s="9"/>
      <c r="H84" s="9"/>
      <c r="I84" s="9"/>
    </row>
    <row r="85" spans="1:9" ht="13.5">
      <c r="A85" s="2"/>
      <c r="B85" s="2"/>
      <c r="C85" s="2"/>
      <c r="D85" s="2"/>
      <c r="E85" s="2"/>
      <c r="F85" s="2"/>
      <c r="G85" s="9"/>
      <c r="H85" s="9"/>
      <c r="I85" s="9"/>
    </row>
    <row r="86" spans="1:9" ht="13.5">
      <c r="A86" s="2"/>
      <c r="B86" s="2"/>
      <c r="C86" s="2"/>
      <c r="D86" s="2"/>
      <c r="E86" s="2"/>
      <c r="F86" s="2"/>
      <c r="G86" s="9"/>
      <c r="H86" s="9"/>
      <c r="I86" s="9"/>
    </row>
    <row r="87" spans="1:9" ht="13.5">
      <c r="A87" s="2"/>
      <c r="B87" s="2"/>
      <c r="C87" s="2"/>
      <c r="D87" s="2"/>
      <c r="E87" s="2"/>
      <c r="F87" s="2"/>
      <c r="G87" s="9"/>
      <c r="H87" s="9"/>
      <c r="I87" s="9"/>
    </row>
    <row r="88" spans="1:9" ht="13.5">
      <c r="A88" s="2"/>
      <c r="B88" s="2"/>
      <c r="C88" s="2"/>
      <c r="D88" s="2"/>
      <c r="E88" s="2"/>
      <c r="F88" s="2"/>
      <c r="G88" s="9"/>
      <c r="H88" s="9"/>
      <c r="I88" s="9"/>
    </row>
    <row r="89" spans="1:9" ht="13.5">
      <c r="A89" s="2"/>
      <c r="B89" s="2"/>
      <c r="C89" s="2"/>
      <c r="D89" s="2"/>
      <c r="E89" s="2"/>
      <c r="F89" s="2"/>
      <c r="G89" s="9"/>
      <c r="H89" s="9"/>
      <c r="I89" s="9"/>
    </row>
    <row r="90" spans="1:9" ht="13.5">
      <c r="A90" s="2"/>
      <c r="B90" s="2"/>
      <c r="C90" s="2"/>
      <c r="D90" s="2"/>
      <c r="E90" s="2"/>
      <c r="F90" s="2"/>
      <c r="G90" s="9"/>
      <c r="H90" s="9"/>
      <c r="I90" s="9"/>
    </row>
    <row r="91" spans="1:9" ht="13.5">
      <c r="A91" s="2"/>
      <c r="B91" s="2"/>
      <c r="C91" s="2"/>
      <c r="D91" s="2"/>
      <c r="E91" s="2"/>
      <c r="F91" s="2"/>
      <c r="G91" s="9"/>
      <c r="H91" s="9"/>
      <c r="I91" s="9"/>
    </row>
    <row r="92" spans="1:9" ht="13.5">
      <c r="A92" s="2"/>
      <c r="B92" s="2"/>
      <c r="C92" s="2"/>
      <c r="D92" s="2"/>
      <c r="E92" s="2"/>
      <c r="F92" s="2"/>
      <c r="G92" s="9"/>
      <c r="H92" s="9"/>
      <c r="I92" s="9"/>
    </row>
    <row r="93" spans="1:9" ht="13.5">
      <c r="A93" s="2"/>
      <c r="B93" s="2"/>
      <c r="C93" s="2"/>
      <c r="D93" s="2"/>
      <c r="E93" s="2"/>
      <c r="F93" s="2"/>
      <c r="G93" s="9"/>
      <c r="H93" s="9"/>
      <c r="I93" s="9"/>
    </row>
    <row r="94" spans="1:9" ht="13.5">
      <c r="A94" s="2"/>
      <c r="B94" s="2"/>
      <c r="C94" s="2"/>
      <c r="D94" s="2"/>
      <c r="E94" s="2"/>
      <c r="F94" s="2"/>
      <c r="G94" s="9"/>
      <c r="H94" s="9"/>
      <c r="I94" s="9"/>
    </row>
    <row r="95" spans="1:9" ht="13.5">
      <c r="A95" s="2"/>
      <c r="B95" s="2"/>
      <c r="C95" s="2"/>
      <c r="D95" s="2"/>
      <c r="E95" s="2"/>
      <c r="F95" s="2"/>
      <c r="G95" s="9"/>
      <c r="H95" s="9"/>
      <c r="I95" s="9"/>
    </row>
    <row r="96" spans="1:9" ht="13.5">
      <c r="A96" s="2"/>
      <c r="B96" s="2"/>
      <c r="C96" s="2"/>
      <c r="D96" s="2"/>
      <c r="E96" s="2"/>
      <c r="F96" s="2"/>
      <c r="G96" s="9"/>
      <c r="H96" s="9"/>
      <c r="I96" s="9"/>
    </row>
    <row r="97" spans="1:9" ht="13.5">
      <c r="A97" s="2"/>
      <c r="B97" s="2"/>
      <c r="C97" s="2"/>
      <c r="D97" s="2"/>
      <c r="E97" s="2"/>
      <c r="F97" s="2"/>
      <c r="G97" s="9"/>
      <c r="H97" s="9"/>
      <c r="I97" s="9"/>
    </row>
    <row r="98" spans="1:9" ht="13.5">
      <c r="A98" s="2"/>
      <c r="B98" s="2"/>
      <c r="C98" s="2"/>
      <c r="D98" s="2"/>
      <c r="E98" s="2"/>
      <c r="F98" s="2"/>
      <c r="G98" s="9"/>
      <c r="H98" s="9"/>
      <c r="I98" s="9"/>
    </row>
    <row r="99" spans="1:9" ht="13.5">
      <c r="A99" s="2"/>
      <c r="B99" s="2"/>
      <c r="C99" s="2"/>
      <c r="D99" s="2"/>
      <c r="E99" s="2"/>
      <c r="F99" s="2"/>
      <c r="G99" s="9"/>
      <c r="H99" s="9"/>
      <c r="I99" s="9"/>
    </row>
    <row r="100" spans="1:9" ht="13.5">
      <c r="A100" s="2"/>
      <c r="B100" s="2"/>
      <c r="C100" s="2"/>
      <c r="D100" s="2"/>
      <c r="E100" s="2"/>
      <c r="F100" s="2"/>
      <c r="G100" s="9"/>
      <c r="H100" s="9"/>
      <c r="I100" s="9"/>
    </row>
    <row r="101" spans="1:9" ht="13.5">
      <c r="A101" s="2"/>
      <c r="B101" s="2"/>
      <c r="C101" s="2"/>
      <c r="D101" s="2"/>
      <c r="E101" s="2"/>
      <c r="F101" s="2"/>
      <c r="G101" s="9"/>
      <c r="H101" s="9"/>
      <c r="I101" s="9"/>
    </row>
    <row r="102" spans="1:9" ht="13.5">
      <c r="A102" s="2"/>
      <c r="B102" s="2"/>
      <c r="C102" s="2"/>
      <c r="D102" s="2"/>
      <c r="E102" s="2"/>
      <c r="F102" s="2"/>
      <c r="G102" s="9"/>
      <c r="H102" s="9"/>
      <c r="I102" s="9"/>
    </row>
    <row r="103" spans="1:9" ht="13.5">
      <c r="A103" s="2"/>
      <c r="B103" s="2"/>
      <c r="C103" s="2"/>
      <c r="D103" s="2"/>
      <c r="E103" s="2"/>
      <c r="F103" s="2"/>
      <c r="G103" s="9"/>
      <c r="H103" s="9"/>
      <c r="I103" s="9"/>
    </row>
    <row r="104" spans="1:9" ht="13.5">
      <c r="A104" s="2"/>
      <c r="B104" s="2"/>
      <c r="C104" s="2"/>
      <c r="D104" s="2"/>
      <c r="E104" s="2"/>
      <c r="F104" s="2"/>
      <c r="G104" s="9"/>
      <c r="H104" s="9"/>
      <c r="I104" s="9"/>
    </row>
    <row r="105" spans="1:9" ht="13.5">
      <c r="A105" s="2"/>
      <c r="B105" s="2"/>
      <c r="C105" s="2"/>
      <c r="D105" s="2"/>
      <c r="E105" s="2"/>
      <c r="F105" s="2"/>
      <c r="G105" s="9"/>
      <c r="H105" s="9"/>
      <c r="I105" s="9"/>
    </row>
    <row r="106" spans="1:9" ht="13.5">
      <c r="A106" s="2"/>
      <c r="B106" s="2"/>
      <c r="C106" s="2"/>
      <c r="D106" s="2"/>
      <c r="E106" s="2"/>
      <c r="F106" s="2"/>
      <c r="G106" s="9"/>
      <c r="H106" s="9"/>
      <c r="I106" s="9"/>
    </row>
    <row r="107" spans="1:9" ht="13.5">
      <c r="A107" s="2"/>
      <c r="B107" s="2"/>
      <c r="C107" s="2"/>
      <c r="D107" s="2"/>
      <c r="E107" s="2"/>
      <c r="F107" s="2"/>
      <c r="G107" s="9"/>
      <c r="H107" s="9"/>
      <c r="I107" s="9"/>
    </row>
    <row r="108" spans="1:9" ht="13.5">
      <c r="A108" s="2"/>
      <c r="B108" s="2"/>
      <c r="C108" s="2"/>
      <c r="D108" s="2"/>
      <c r="E108" s="2"/>
      <c r="F108" s="2"/>
      <c r="G108" s="9"/>
      <c r="H108" s="9"/>
      <c r="I108" s="9"/>
    </row>
    <row r="109" spans="1:9" ht="13.5">
      <c r="A109" s="2"/>
      <c r="B109" s="2"/>
      <c r="C109" s="2"/>
      <c r="D109" s="2"/>
      <c r="E109" s="2"/>
      <c r="F109" s="2"/>
      <c r="G109" s="9"/>
      <c r="H109" s="9"/>
      <c r="I109" s="9"/>
    </row>
    <row r="110" spans="1:9" ht="13.5">
      <c r="A110" s="2"/>
      <c r="B110" s="2"/>
      <c r="C110" s="2"/>
      <c r="D110" s="2"/>
      <c r="E110" s="2"/>
      <c r="F110" s="2"/>
      <c r="G110" s="9"/>
      <c r="H110" s="9"/>
      <c r="I110" s="9"/>
    </row>
    <row r="111" spans="1:9" ht="13.5">
      <c r="A111" s="2"/>
      <c r="B111" s="2"/>
      <c r="C111" s="2"/>
      <c r="D111" s="2"/>
      <c r="E111" s="2"/>
      <c r="F111" s="2"/>
      <c r="G111" s="9"/>
      <c r="H111" s="9"/>
      <c r="I111" s="9"/>
    </row>
    <row r="112" spans="1:9" ht="13.5">
      <c r="A112" s="2"/>
      <c r="B112" s="2"/>
      <c r="C112" s="2"/>
      <c r="D112" s="2"/>
      <c r="E112" s="2"/>
      <c r="F112" s="2"/>
      <c r="G112" s="9"/>
      <c r="H112" s="9"/>
      <c r="I112" s="9"/>
    </row>
    <row r="113" spans="1:9" ht="13.5">
      <c r="A113" s="2"/>
      <c r="B113" s="2"/>
      <c r="C113" s="2"/>
      <c r="D113" s="2"/>
      <c r="E113" s="2"/>
      <c r="F113" s="2"/>
      <c r="G113" s="9"/>
      <c r="H113" s="9"/>
      <c r="I113" s="9"/>
    </row>
    <row r="114" spans="1:9" ht="13.5">
      <c r="A114" s="2"/>
      <c r="B114" s="2"/>
      <c r="C114" s="2"/>
      <c r="D114" s="2"/>
      <c r="E114" s="2"/>
      <c r="F114" s="2"/>
      <c r="G114" s="9"/>
      <c r="H114" s="9"/>
      <c r="I114" s="9"/>
    </row>
    <row r="115" spans="1:9" ht="13.5">
      <c r="A115" s="2"/>
      <c r="B115" s="2"/>
      <c r="C115" s="2"/>
      <c r="D115" s="2"/>
      <c r="E115" s="2"/>
      <c r="F115" s="2"/>
      <c r="G115" s="9"/>
      <c r="H115" s="9"/>
      <c r="I115" s="9"/>
    </row>
    <row r="116" spans="1:9" ht="13.5">
      <c r="A116" s="2"/>
      <c r="B116" s="2"/>
      <c r="C116" s="2"/>
      <c r="D116" s="2"/>
      <c r="E116" s="2"/>
      <c r="F116" s="2"/>
      <c r="G116" s="9"/>
      <c r="H116" s="9"/>
      <c r="I116" s="9"/>
    </row>
    <row r="117" spans="1:9" ht="13.5">
      <c r="A117" s="2"/>
      <c r="B117" s="2"/>
      <c r="C117" s="2"/>
      <c r="D117" s="2"/>
      <c r="E117" s="2"/>
      <c r="F117" s="2"/>
      <c r="G117" s="9"/>
      <c r="H117" s="9"/>
      <c r="I117" s="9"/>
    </row>
    <row r="118" spans="1:9" ht="13.5">
      <c r="A118" s="2"/>
      <c r="B118" s="2"/>
      <c r="C118" s="2"/>
      <c r="D118" s="2"/>
      <c r="E118" s="2"/>
      <c r="F118" s="2"/>
      <c r="G118" s="9"/>
      <c r="H118" s="9"/>
      <c r="I118" s="9"/>
    </row>
    <row r="119" spans="1:9" ht="13.5">
      <c r="A119" s="2"/>
      <c r="B119" s="2"/>
      <c r="C119" s="2"/>
      <c r="D119" s="2"/>
      <c r="E119" s="2"/>
      <c r="F119" s="2"/>
      <c r="G119" s="9"/>
      <c r="H119" s="9"/>
      <c r="I119" s="9"/>
    </row>
    <row r="120" spans="1:9" ht="13.5">
      <c r="A120" s="2"/>
      <c r="B120" s="2"/>
      <c r="C120" s="2"/>
      <c r="D120" s="2"/>
      <c r="E120" s="2"/>
      <c r="F120" s="2"/>
      <c r="G120" s="9"/>
      <c r="H120" s="9"/>
      <c r="I120" s="9"/>
    </row>
    <row r="121" spans="1:9" ht="13.5">
      <c r="A121" s="2"/>
      <c r="B121" s="2"/>
      <c r="C121" s="2"/>
      <c r="D121" s="2"/>
      <c r="E121" s="2"/>
      <c r="F121" s="2"/>
      <c r="G121" s="9"/>
      <c r="H121" s="9"/>
      <c r="I121" s="9"/>
    </row>
    <row r="122" spans="1:9" ht="13.5">
      <c r="A122" s="2"/>
      <c r="B122" s="2"/>
      <c r="C122" s="2"/>
      <c r="D122" s="2"/>
      <c r="E122" s="2"/>
      <c r="F122" s="2"/>
      <c r="G122" s="9"/>
      <c r="H122" s="9"/>
      <c r="I122" s="9"/>
    </row>
    <row r="123" spans="1:9" ht="13.5">
      <c r="A123" s="2"/>
      <c r="B123" s="2"/>
      <c r="C123" s="2"/>
      <c r="D123" s="2"/>
      <c r="E123" s="2"/>
      <c r="F123" s="2"/>
      <c r="G123" s="9"/>
      <c r="H123" s="9"/>
      <c r="I123" s="9"/>
    </row>
    <row r="124" spans="1:9" ht="13.5">
      <c r="A124" s="2"/>
      <c r="B124" s="2"/>
      <c r="C124" s="2"/>
      <c r="D124" s="2"/>
      <c r="E124" s="2"/>
      <c r="F124" s="2"/>
      <c r="G124" s="9"/>
      <c r="H124" s="9"/>
      <c r="I124" s="9"/>
    </row>
    <row r="125" spans="1:9" ht="13.5">
      <c r="A125" s="2"/>
      <c r="B125" s="2"/>
      <c r="C125" s="2"/>
      <c r="D125" s="2"/>
      <c r="E125" s="2"/>
      <c r="F125" s="2"/>
      <c r="G125" s="9"/>
      <c r="H125" s="9"/>
      <c r="I125" s="9"/>
    </row>
    <row r="126" spans="1:9" ht="13.5">
      <c r="A126" s="2"/>
      <c r="B126" s="2"/>
      <c r="C126" s="2"/>
      <c r="D126" s="2"/>
      <c r="E126" s="2"/>
      <c r="F126" s="2"/>
      <c r="G126" s="9"/>
      <c r="H126" s="9"/>
      <c r="I126" s="9"/>
    </row>
    <row r="127" spans="1:9" ht="13.5">
      <c r="A127" s="2"/>
      <c r="B127" s="2"/>
      <c r="C127" s="2"/>
      <c r="D127" s="2"/>
      <c r="E127" s="2"/>
      <c r="F127" s="2"/>
      <c r="G127" s="9"/>
      <c r="H127" s="9"/>
      <c r="I127" s="9"/>
    </row>
    <row r="128" spans="1:9" ht="13.5">
      <c r="A128" s="2"/>
      <c r="B128" s="2"/>
      <c r="C128" s="2"/>
      <c r="D128" s="2"/>
      <c r="E128" s="2"/>
      <c r="F128" s="2"/>
      <c r="G128" s="9"/>
      <c r="H128" s="9"/>
      <c r="I128" s="9"/>
    </row>
    <row r="129" spans="1:9" ht="13.5">
      <c r="A129" s="2"/>
      <c r="B129" s="2"/>
      <c r="C129" s="2"/>
      <c r="D129" s="2"/>
      <c r="E129" s="2"/>
      <c r="F129" s="2"/>
      <c r="G129" s="9"/>
      <c r="H129" s="9"/>
      <c r="I129" s="9"/>
    </row>
    <row r="130" spans="1:9" ht="13.5">
      <c r="A130" s="2"/>
      <c r="B130" s="2"/>
      <c r="C130" s="2"/>
      <c r="D130" s="2"/>
      <c r="E130" s="2"/>
      <c r="F130" s="2"/>
      <c r="G130" s="9"/>
      <c r="H130" s="9"/>
      <c r="I130" s="9"/>
    </row>
    <row r="131" spans="1:9" ht="13.5">
      <c r="A131" s="2"/>
      <c r="B131" s="2"/>
      <c r="C131" s="2"/>
      <c r="D131" s="2"/>
      <c r="E131" s="2"/>
      <c r="F131" s="2"/>
      <c r="G131" s="9"/>
      <c r="H131" s="9"/>
      <c r="I131" s="9"/>
    </row>
    <row r="132" spans="1:9" ht="13.5">
      <c r="A132" s="2"/>
      <c r="B132" s="2"/>
      <c r="C132" s="2"/>
      <c r="D132" s="2"/>
      <c r="E132" s="2"/>
      <c r="F132" s="2"/>
      <c r="G132" s="9"/>
      <c r="H132" s="9"/>
      <c r="I132" s="9"/>
    </row>
    <row r="133" spans="1:9" ht="13.5">
      <c r="A133" s="2"/>
      <c r="B133" s="2"/>
      <c r="C133" s="2"/>
      <c r="D133" s="2"/>
      <c r="E133" s="2"/>
      <c r="F133" s="2"/>
      <c r="G133" s="9"/>
      <c r="H133" s="9"/>
      <c r="I133" s="9"/>
    </row>
    <row r="134" spans="1:9" ht="13.5">
      <c r="A134" s="2"/>
      <c r="B134" s="2"/>
      <c r="C134" s="2"/>
      <c r="D134" s="2"/>
      <c r="E134" s="2"/>
      <c r="F134" s="2"/>
      <c r="G134" s="9"/>
      <c r="H134" s="9"/>
      <c r="I134" s="9"/>
    </row>
    <row r="135" spans="1:9" ht="13.5">
      <c r="A135" s="2"/>
      <c r="B135" s="2"/>
      <c r="C135" s="2"/>
      <c r="D135" s="2"/>
      <c r="E135" s="2"/>
      <c r="F135" s="2"/>
      <c r="G135" s="9"/>
      <c r="H135" s="9"/>
      <c r="I135" s="9"/>
    </row>
    <row r="136" spans="1:9" ht="13.5">
      <c r="A136" s="2"/>
      <c r="B136" s="2"/>
      <c r="C136" s="2"/>
      <c r="D136" s="2"/>
      <c r="E136" s="2"/>
      <c r="F136" s="2"/>
      <c r="G136" s="9"/>
      <c r="H136" s="9"/>
      <c r="I136" s="9"/>
    </row>
    <row r="137" spans="1:9" ht="13.5">
      <c r="A137" s="2"/>
      <c r="B137" s="2"/>
      <c r="C137" s="2"/>
      <c r="D137" s="2"/>
      <c r="E137" s="2"/>
      <c r="F137" s="2"/>
      <c r="G137" s="9"/>
      <c r="H137" s="9"/>
      <c r="I137" s="9"/>
    </row>
    <row r="138" spans="1:9" ht="13.5">
      <c r="A138" s="2"/>
      <c r="B138" s="2"/>
      <c r="C138" s="2"/>
      <c r="D138" s="2"/>
      <c r="E138" s="2"/>
      <c r="F138" s="2"/>
      <c r="G138" s="9"/>
      <c r="H138" s="9"/>
      <c r="I138" s="9"/>
    </row>
    <row r="139" spans="1:9" ht="13.5">
      <c r="A139" s="2"/>
      <c r="B139" s="2"/>
      <c r="C139" s="2"/>
      <c r="D139" s="2"/>
      <c r="E139" s="2"/>
      <c r="F139" s="2"/>
      <c r="G139" s="9"/>
      <c r="H139" s="9"/>
      <c r="I139" s="9"/>
    </row>
    <row r="140" spans="1:9" ht="13.5">
      <c r="A140" s="2"/>
      <c r="B140" s="2"/>
      <c r="C140" s="2"/>
      <c r="D140" s="2"/>
      <c r="E140" s="2"/>
      <c r="F140" s="2"/>
      <c r="G140" s="9"/>
      <c r="H140" s="9"/>
      <c r="I140" s="9"/>
    </row>
    <row r="141" spans="1:9" ht="13.5">
      <c r="A141" s="2"/>
      <c r="B141" s="2"/>
      <c r="C141" s="2"/>
      <c r="D141" s="2"/>
      <c r="E141" s="2"/>
      <c r="F141" s="2"/>
      <c r="G141" s="9"/>
      <c r="H141" s="9"/>
      <c r="I141" s="9"/>
    </row>
    <row r="142" spans="1:9" ht="13.5">
      <c r="A142" s="2"/>
      <c r="B142" s="2"/>
      <c r="C142" s="2"/>
      <c r="D142" s="2"/>
      <c r="E142" s="2"/>
      <c r="F142" s="2"/>
      <c r="G142" s="9"/>
      <c r="H142" s="9"/>
      <c r="I142" s="9"/>
    </row>
    <row r="143" spans="1:9" ht="13.5">
      <c r="A143" s="2"/>
      <c r="B143" s="2"/>
      <c r="C143" s="2"/>
      <c r="D143" s="2"/>
      <c r="E143" s="2"/>
      <c r="F143" s="2"/>
      <c r="G143" s="9"/>
      <c r="H143" s="9"/>
      <c r="I143" s="9"/>
    </row>
    <row r="144" spans="1:9" ht="13.5">
      <c r="A144" s="2"/>
      <c r="B144" s="2"/>
      <c r="C144" s="2"/>
      <c r="D144" s="2"/>
      <c r="E144" s="2"/>
      <c r="F144" s="2"/>
      <c r="G144" s="9"/>
      <c r="H144" s="9"/>
      <c r="I144" s="9"/>
    </row>
    <row r="145" spans="1:9" ht="13.5">
      <c r="A145" s="2"/>
      <c r="B145" s="2"/>
      <c r="C145" s="2"/>
      <c r="D145" s="2"/>
      <c r="E145" s="2"/>
      <c r="F145" s="2"/>
      <c r="G145" s="9"/>
      <c r="H145" s="9"/>
      <c r="I145" s="9"/>
    </row>
    <row r="146" spans="1:9" ht="13.5">
      <c r="A146" s="2"/>
      <c r="B146" s="2"/>
      <c r="C146" s="2"/>
      <c r="D146" s="2"/>
      <c r="E146" s="2"/>
      <c r="F146" s="2"/>
      <c r="G146" s="9"/>
      <c r="H146" s="9"/>
      <c r="I146" s="9"/>
    </row>
    <row r="147" spans="1:9" ht="13.5">
      <c r="A147" s="2"/>
      <c r="B147" s="2"/>
      <c r="C147" s="2"/>
      <c r="D147" s="2"/>
      <c r="E147" s="2"/>
      <c r="F147" s="2"/>
      <c r="G147" s="9"/>
      <c r="H147" s="9"/>
      <c r="I147" s="9"/>
    </row>
    <row r="148" spans="1:9" ht="13.5">
      <c r="A148" s="2"/>
      <c r="B148" s="2"/>
      <c r="C148" s="2"/>
      <c r="D148" s="2"/>
      <c r="E148" s="2"/>
      <c r="F148" s="2"/>
      <c r="G148" s="9"/>
      <c r="H148" s="9"/>
      <c r="I148" s="9"/>
    </row>
    <row r="149" spans="1:9" ht="13.5">
      <c r="A149" s="2"/>
      <c r="B149" s="2"/>
      <c r="C149" s="2"/>
      <c r="D149" s="2"/>
      <c r="E149" s="2"/>
      <c r="F149" s="2"/>
      <c r="G149" s="9"/>
      <c r="H149" s="9"/>
      <c r="I149" s="9"/>
    </row>
    <row r="150" spans="1:9" ht="13.5">
      <c r="A150" s="2"/>
      <c r="B150" s="2"/>
      <c r="C150" s="2"/>
      <c r="D150" s="2"/>
      <c r="E150" s="2"/>
      <c r="F150" s="2"/>
      <c r="G150" s="9"/>
      <c r="H150" s="9"/>
      <c r="I150" s="9"/>
    </row>
    <row r="151" spans="1:9" ht="13.5">
      <c r="A151" s="2"/>
      <c r="B151" s="2"/>
      <c r="C151" s="2"/>
      <c r="D151" s="2"/>
      <c r="E151" s="2"/>
      <c r="F151" s="2"/>
      <c r="G151" s="9"/>
      <c r="H151" s="9"/>
      <c r="I151" s="9"/>
    </row>
    <row r="152" spans="1:9" ht="13.5">
      <c r="A152" s="2"/>
      <c r="B152" s="2"/>
      <c r="C152" s="2"/>
      <c r="D152" s="2"/>
      <c r="E152" s="2"/>
      <c r="F152" s="2"/>
      <c r="G152" s="9"/>
      <c r="H152" s="9"/>
      <c r="I152" s="9"/>
    </row>
    <row r="153" spans="1:9" ht="13.5">
      <c r="A153" s="2"/>
      <c r="B153" s="2"/>
      <c r="C153" s="2"/>
      <c r="D153" s="2"/>
      <c r="E153" s="2"/>
      <c r="F153" s="2"/>
      <c r="G153" s="9"/>
      <c r="H153" s="9"/>
      <c r="I153" s="9"/>
    </row>
    <row r="154" spans="1:9" ht="13.5">
      <c r="A154" s="2"/>
      <c r="B154" s="2"/>
      <c r="C154" s="2"/>
      <c r="D154" s="2"/>
      <c r="E154" s="2"/>
      <c r="F154" s="2"/>
      <c r="G154" s="9"/>
      <c r="H154" s="9"/>
      <c r="I154" s="9"/>
    </row>
    <row r="155" spans="1:9" ht="13.5">
      <c r="A155" s="2"/>
      <c r="B155" s="2"/>
      <c r="C155" s="2"/>
      <c r="D155" s="2"/>
      <c r="E155" s="2"/>
      <c r="F155" s="2"/>
      <c r="G155" s="9"/>
      <c r="H155" s="9"/>
      <c r="I155" s="9"/>
    </row>
  </sheetData>
  <mergeCells count="2">
    <mergeCell ref="A1:D1"/>
    <mergeCell ref="A2:B2"/>
  </mergeCells>
  <printOptions/>
  <pageMargins left="0.57" right="0.51" top="0.78" bottom="0.48" header="0.512" footer="0.27"/>
  <pageSetup horizontalDpi="300" verticalDpi="3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I27"/>
  <sheetViews>
    <sheetView view="pageBreakPreview" zoomScale="85" zoomScaleSheetLayoutView="85" workbookViewId="0" topLeftCell="A7">
      <selection activeCell="G23" sqref="G23"/>
    </sheetView>
  </sheetViews>
  <sheetFormatPr defaultColWidth="9.00390625" defaultRowHeight="13.5"/>
  <cols>
    <col min="2" max="2" width="6.875" style="0" customWidth="1"/>
    <col min="3" max="3" width="16.625" style="0" customWidth="1"/>
    <col min="4" max="4" width="17.00390625" style="0" customWidth="1"/>
    <col min="5" max="5" width="8.25390625" style="0" customWidth="1"/>
    <col min="6" max="6" width="9.25390625" style="0" customWidth="1"/>
    <col min="7" max="7" width="16.75390625" style="0" customWidth="1"/>
    <col min="8" max="8" width="8.75390625" style="1" customWidth="1"/>
    <col min="9" max="9" width="9.00390625" style="1" customWidth="1"/>
  </cols>
  <sheetData>
    <row r="1" spans="1:5" ht="25.5" customHeight="1">
      <c r="A1" s="32" t="s">
        <v>318</v>
      </c>
      <c r="B1" s="32"/>
      <c r="C1" s="32"/>
      <c r="D1" s="32"/>
      <c r="E1" t="s">
        <v>13</v>
      </c>
    </row>
    <row r="2" spans="1:4" ht="25.5" customHeight="1">
      <c r="A2" s="33" t="s">
        <v>21</v>
      </c>
      <c r="B2" s="33"/>
      <c r="C2" s="1"/>
      <c r="D2" s="6"/>
    </row>
    <row r="3" spans="2:9" ht="24" customHeight="1" thickBot="1">
      <c r="B3" s="5" t="s">
        <v>14</v>
      </c>
      <c r="C3" s="5" t="s">
        <v>8</v>
      </c>
      <c r="D3" s="5" t="s">
        <v>15</v>
      </c>
      <c r="E3" s="5" t="s">
        <v>9</v>
      </c>
      <c r="F3" s="5" t="s">
        <v>10</v>
      </c>
      <c r="G3" s="5" t="s">
        <v>26</v>
      </c>
      <c r="H3" s="5" t="s">
        <v>6</v>
      </c>
      <c r="I3" s="5" t="s">
        <v>48</v>
      </c>
    </row>
    <row r="4" spans="2:9" ht="24.75" customHeight="1" thickTop="1">
      <c r="B4" s="4">
        <v>1</v>
      </c>
      <c r="C4" s="15"/>
      <c r="D4" s="15"/>
      <c r="E4" s="15"/>
      <c r="F4" s="15"/>
      <c r="G4" s="28"/>
      <c r="H4" s="23">
        <f aca="true" t="shared" si="0" ref="H4:H9">IF($G4=0,"",RANK($G4,$G$4:$G$9,1))</f>
      </c>
      <c r="I4" s="8">
        <f aca="true" t="shared" si="1" ref="I4:I9">IF($G4=0,"",RANK($G4,$G$4:$G$17,1))</f>
      </c>
    </row>
    <row r="5" spans="2:9" ht="24" customHeight="1">
      <c r="B5" s="3">
        <v>2</v>
      </c>
      <c r="C5" s="15" t="s">
        <v>63</v>
      </c>
      <c r="D5" s="15" t="s">
        <v>64</v>
      </c>
      <c r="E5" s="15" t="s">
        <v>61</v>
      </c>
      <c r="F5" s="15" t="s">
        <v>58</v>
      </c>
      <c r="G5" s="28">
        <v>5779</v>
      </c>
      <c r="H5" s="23">
        <f t="shared" si="0"/>
        <v>3</v>
      </c>
      <c r="I5" s="8">
        <f t="shared" si="1"/>
        <v>5</v>
      </c>
    </row>
    <row r="6" spans="2:9" ht="24" customHeight="1">
      <c r="B6" s="3">
        <v>3</v>
      </c>
      <c r="C6" s="15" t="s">
        <v>219</v>
      </c>
      <c r="D6" s="15" t="s">
        <v>220</v>
      </c>
      <c r="E6" s="15" t="s">
        <v>61</v>
      </c>
      <c r="F6" s="15" t="s">
        <v>58</v>
      </c>
      <c r="G6" s="28">
        <v>4382</v>
      </c>
      <c r="H6" s="23">
        <f t="shared" si="0"/>
        <v>1</v>
      </c>
      <c r="I6" s="8">
        <f t="shared" si="1"/>
        <v>1</v>
      </c>
    </row>
    <row r="7" spans="2:9" ht="24" customHeight="1">
      <c r="B7" s="3">
        <v>4</v>
      </c>
      <c r="C7" s="15" t="s">
        <v>79</v>
      </c>
      <c r="D7" s="15" t="s">
        <v>80</v>
      </c>
      <c r="E7" s="15" t="s">
        <v>61</v>
      </c>
      <c r="F7" s="15" t="s">
        <v>62</v>
      </c>
      <c r="G7" s="28">
        <v>5119</v>
      </c>
      <c r="H7" s="23">
        <f t="shared" si="0"/>
        <v>2</v>
      </c>
      <c r="I7" s="8">
        <f t="shared" si="1"/>
        <v>4</v>
      </c>
    </row>
    <row r="8" spans="2:9" ht="24" customHeight="1">
      <c r="B8" s="3">
        <v>5</v>
      </c>
      <c r="C8" s="15" t="s">
        <v>255</v>
      </c>
      <c r="D8" s="15" t="s">
        <v>66</v>
      </c>
      <c r="E8" s="15" t="s">
        <v>57</v>
      </c>
      <c r="F8" s="15" t="s">
        <v>67</v>
      </c>
      <c r="G8" s="28">
        <v>11284</v>
      </c>
      <c r="H8" s="23">
        <f t="shared" si="0"/>
        <v>4</v>
      </c>
      <c r="I8" s="8">
        <f t="shared" si="1"/>
        <v>6</v>
      </c>
    </row>
    <row r="9" spans="2:9" ht="24" customHeight="1">
      <c r="B9" s="3">
        <v>6</v>
      </c>
      <c r="C9" s="3"/>
      <c r="D9" s="3"/>
      <c r="E9" s="3"/>
      <c r="F9" s="3"/>
      <c r="G9" s="28"/>
      <c r="H9" s="23">
        <f t="shared" si="0"/>
      </c>
      <c r="I9" s="8">
        <f t="shared" si="1"/>
      </c>
    </row>
    <row r="10" spans="1:4" ht="25.5" customHeight="1">
      <c r="A10" s="33" t="s">
        <v>18</v>
      </c>
      <c r="B10" s="33"/>
      <c r="C10" s="1"/>
      <c r="D10" s="6"/>
    </row>
    <row r="11" spans="2:9" ht="24" customHeight="1" thickBot="1">
      <c r="B11" s="5" t="s">
        <v>14</v>
      </c>
      <c r="C11" s="5" t="s">
        <v>8</v>
      </c>
      <c r="D11" s="5" t="s">
        <v>15</v>
      </c>
      <c r="E11" s="5" t="s">
        <v>9</v>
      </c>
      <c r="F11" s="5" t="s">
        <v>10</v>
      </c>
      <c r="G11" s="5" t="s">
        <v>26</v>
      </c>
      <c r="H11" s="5" t="s">
        <v>6</v>
      </c>
      <c r="I11" s="5" t="s">
        <v>48</v>
      </c>
    </row>
    <row r="12" spans="2:9" ht="24.75" customHeight="1" thickTop="1">
      <c r="B12" s="4">
        <v>1</v>
      </c>
      <c r="C12" s="4"/>
      <c r="D12" s="4"/>
      <c r="E12" s="4"/>
      <c r="F12" s="4"/>
      <c r="G12" s="28"/>
      <c r="H12" s="23">
        <f aca="true" t="shared" si="2" ref="H12:H17">IF($G12=0,"",RANK($G12,$G$12:$G$17,1))</f>
      </c>
      <c r="I12" s="8">
        <f aca="true" t="shared" si="3" ref="I12:I17">IF($G12=0,"",RANK($G12,$G$4:$G$17,1))</f>
      </c>
    </row>
    <row r="13" spans="2:9" ht="24" customHeight="1">
      <c r="B13" s="3">
        <v>2</v>
      </c>
      <c r="C13" s="15" t="s">
        <v>257</v>
      </c>
      <c r="D13" s="15" t="s">
        <v>258</v>
      </c>
      <c r="E13" s="15" t="s">
        <v>61</v>
      </c>
      <c r="F13" s="15" t="s">
        <v>58</v>
      </c>
      <c r="G13" s="28">
        <v>4677</v>
      </c>
      <c r="H13" s="23">
        <f t="shared" si="2"/>
        <v>2</v>
      </c>
      <c r="I13" s="8">
        <f t="shared" si="3"/>
        <v>3</v>
      </c>
    </row>
    <row r="14" spans="2:9" ht="24" customHeight="1">
      <c r="B14" s="3">
        <v>3</v>
      </c>
      <c r="C14" s="15" t="s">
        <v>222</v>
      </c>
      <c r="D14" s="15" t="s">
        <v>223</v>
      </c>
      <c r="E14" s="15" t="s">
        <v>61</v>
      </c>
      <c r="F14" s="15" t="s">
        <v>58</v>
      </c>
      <c r="G14" s="28">
        <v>4512</v>
      </c>
      <c r="H14" s="23">
        <f t="shared" si="2"/>
        <v>1</v>
      </c>
      <c r="I14" s="8">
        <f t="shared" si="3"/>
        <v>2</v>
      </c>
    </row>
    <row r="15" spans="2:9" ht="24" customHeight="1">
      <c r="B15" s="3">
        <v>4</v>
      </c>
      <c r="C15" s="30" t="s">
        <v>256</v>
      </c>
      <c r="D15" s="30" t="s">
        <v>343</v>
      </c>
      <c r="E15" s="30" t="s">
        <v>61</v>
      </c>
      <c r="F15" s="30" t="s">
        <v>62</v>
      </c>
      <c r="G15" s="28"/>
      <c r="H15" s="23">
        <f t="shared" si="2"/>
      </c>
      <c r="I15" s="8">
        <f t="shared" si="3"/>
      </c>
    </row>
    <row r="16" spans="2:9" ht="24" customHeight="1">
      <c r="B16" s="3">
        <v>5</v>
      </c>
      <c r="C16" s="15"/>
      <c r="D16" s="15"/>
      <c r="E16" s="15"/>
      <c r="F16" s="15"/>
      <c r="G16" s="28"/>
      <c r="H16" s="23">
        <f t="shared" si="2"/>
      </c>
      <c r="I16" s="8">
        <f t="shared" si="3"/>
      </c>
    </row>
    <row r="17" spans="2:9" ht="24" customHeight="1">
      <c r="B17" s="3">
        <v>6</v>
      </c>
      <c r="C17" s="3"/>
      <c r="D17" s="3"/>
      <c r="E17" s="3"/>
      <c r="F17" s="3"/>
      <c r="G17" s="28"/>
      <c r="H17" s="23">
        <f t="shared" si="2"/>
      </c>
      <c r="I17" s="8">
        <f t="shared" si="3"/>
      </c>
    </row>
    <row r="18" spans="2:8" ht="24" customHeight="1">
      <c r="B18" s="2"/>
      <c r="C18" s="2"/>
      <c r="D18" s="2"/>
      <c r="E18" s="2"/>
      <c r="F18" s="2"/>
      <c r="G18" s="10"/>
      <c r="H18" s="9"/>
    </row>
    <row r="19" spans="1:8" ht="24" customHeight="1">
      <c r="A19" s="34" t="s">
        <v>319</v>
      </c>
      <c r="B19" s="34"/>
      <c r="C19" s="34"/>
      <c r="D19" s="34"/>
      <c r="E19" s="2"/>
      <c r="F19" s="2"/>
      <c r="G19" s="10"/>
      <c r="H19" s="9"/>
    </row>
    <row r="20" spans="1:4" ht="25.5" customHeight="1">
      <c r="A20" s="33" t="s">
        <v>11</v>
      </c>
      <c r="B20" s="33"/>
      <c r="C20" s="1"/>
      <c r="D20" s="6"/>
    </row>
    <row r="21" spans="2:9" ht="24" customHeight="1" thickBot="1">
      <c r="B21" s="7" t="s">
        <v>14</v>
      </c>
      <c r="C21" s="7" t="s">
        <v>8</v>
      </c>
      <c r="D21" s="7" t="s">
        <v>15</v>
      </c>
      <c r="E21" s="7" t="s">
        <v>9</v>
      </c>
      <c r="F21" s="7" t="s">
        <v>10</v>
      </c>
      <c r="G21" s="7" t="s">
        <v>26</v>
      </c>
      <c r="H21" s="7" t="s">
        <v>6</v>
      </c>
      <c r="I21" s="7" t="s">
        <v>48</v>
      </c>
    </row>
    <row r="22" spans="2:9" ht="24.75" customHeight="1" thickTop="1">
      <c r="B22" s="4">
        <v>1</v>
      </c>
      <c r="C22" s="8" t="s">
        <v>120</v>
      </c>
      <c r="D22" s="8" t="s">
        <v>264</v>
      </c>
      <c r="E22" s="8" t="s">
        <v>61</v>
      </c>
      <c r="F22" s="8" t="s">
        <v>91</v>
      </c>
      <c r="G22" s="28">
        <v>5548</v>
      </c>
      <c r="H22" s="23">
        <f>IF($G22=0,"",RANK($G22,$G$22:$G$27,1))</f>
        <v>5</v>
      </c>
      <c r="I22" s="8">
        <f>IF($G22=0,"",RANK($G22,$G$22:$G$27,1))</f>
        <v>5</v>
      </c>
    </row>
    <row r="23" spans="2:9" ht="24" customHeight="1">
      <c r="B23" s="3">
        <v>2</v>
      </c>
      <c r="C23" s="15" t="s">
        <v>114</v>
      </c>
      <c r="D23" s="15" t="s">
        <v>262</v>
      </c>
      <c r="E23" s="15" t="s">
        <v>61</v>
      </c>
      <c r="F23" s="15" t="s">
        <v>58</v>
      </c>
      <c r="G23" s="28">
        <v>4388</v>
      </c>
      <c r="H23" s="23">
        <f aca="true" t="shared" si="4" ref="H23:I26">IF($G23=0,"",RANK($G23,$G$22:$G$27,1))</f>
        <v>2</v>
      </c>
      <c r="I23" s="8">
        <f t="shared" si="4"/>
        <v>2</v>
      </c>
    </row>
    <row r="24" spans="2:9" ht="24" customHeight="1">
      <c r="B24" s="3">
        <v>3</v>
      </c>
      <c r="C24" s="15" t="s">
        <v>259</v>
      </c>
      <c r="D24" s="15" t="s">
        <v>260</v>
      </c>
      <c r="E24" s="15" t="s">
        <v>57</v>
      </c>
      <c r="F24" s="15" t="s">
        <v>91</v>
      </c>
      <c r="G24" s="28">
        <v>4309</v>
      </c>
      <c r="H24" s="23">
        <f t="shared" si="4"/>
        <v>1</v>
      </c>
      <c r="I24" s="8">
        <f t="shared" si="4"/>
        <v>1</v>
      </c>
    </row>
    <row r="25" spans="2:9" ht="24" customHeight="1">
      <c r="B25" s="3">
        <v>4</v>
      </c>
      <c r="C25" s="15" t="s">
        <v>126</v>
      </c>
      <c r="D25" s="15" t="s">
        <v>261</v>
      </c>
      <c r="E25" s="15" t="s">
        <v>57</v>
      </c>
      <c r="F25" s="15" t="s">
        <v>62</v>
      </c>
      <c r="G25" s="28">
        <v>4858</v>
      </c>
      <c r="H25" s="23">
        <f t="shared" si="4"/>
        <v>3</v>
      </c>
      <c r="I25" s="8">
        <f t="shared" si="4"/>
        <v>3</v>
      </c>
    </row>
    <row r="26" spans="2:9" ht="24" customHeight="1">
      <c r="B26" s="3">
        <v>5</v>
      </c>
      <c r="C26" s="15" t="s">
        <v>128</v>
      </c>
      <c r="D26" s="15" t="s">
        <v>263</v>
      </c>
      <c r="E26" s="15" t="s">
        <v>61</v>
      </c>
      <c r="F26" s="15" t="s">
        <v>91</v>
      </c>
      <c r="G26" s="28">
        <v>5095</v>
      </c>
      <c r="H26" s="23">
        <f t="shared" si="4"/>
        <v>4</v>
      </c>
      <c r="I26" s="8">
        <f t="shared" si="4"/>
        <v>4</v>
      </c>
    </row>
    <row r="27" spans="2:9" ht="24" customHeight="1">
      <c r="B27" s="3">
        <v>6</v>
      </c>
      <c r="C27" s="3"/>
      <c r="D27" s="3"/>
      <c r="E27" s="3"/>
      <c r="F27" s="3"/>
      <c r="G27" s="28"/>
      <c r="H27" s="23">
        <f>IF($G27=0,"",RANK($G27,$G$22:$G$27,1))</f>
      </c>
      <c r="I27" s="8">
        <f>IF($G27=0,"",RANK($G27,$G$22:$G$27,1))</f>
      </c>
    </row>
  </sheetData>
  <mergeCells count="5">
    <mergeCell ref="A19:D19"/>
    <mergeCell ref="A10:B10"/>
    <mergeCell ref="A1:D1"/>
    <mergeCell ref="A20:B20"/>
    <mergeCell ref="A2:B2"/>
  </mergeCells>
  <printOptions/>
  <pageMargins left="0.57" right="0.51" top="0.78" bottom="0.48" header="0.512" footer="0.27"/>
  <pageSetup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I27"/>
  <sheetViews>
    <sheetView view="pageBreakPreview" zoomScale="85" zoomScaleSheetLayoutView="85" workbookViewId="0" topLeftCell="A11">
      <selection activeCell="C13" sqref="C13:F13"/>
    </sheetView>
  </sheetViews>
  <sheetFormatPr defaultColWidth="9.00390625" defaultRowHeight="13.5"/>
  <cols>
    <col min="2" max="2" width="6.875" style="0" customWidth="1"/>
    <col min="3" max="3" width="16.625" style="0" customWidth="1"/>
    <col min="4" max="4" width="17.00390625" style="0" customWidth="1"/>
    <col min="5" max="5" width="8.25390625" style="0" customWidth="1"/>
    <col min="6" max="6" width="9.25390625" style="0" customWidth="1"/>
    <col min="7" max="7" width="16.75390625" style="0" customWidth="1"/>
    <col min="8" max="8" width="8.75390625" style="1" customWidth="1"/>
    <col min="9" max="9" width="9.00390625" style="1" customWidth="1"/>
  </cols>
  <sheetData>
    <row r="1" spans="1:5" ht="25.5" customHeight="1">
      <c r="A1" s="32" t="s">
        <v>320</v>
      </c>
      <c r="B1" s="32"/>
      <c r="C1" s="32"/>
      <c r="D1" s="32"/>
      <c r="E1" t="s">
        <v>27</v>
      </c>
    </row>
    <row r="2" spans="1:4" ht="25.5" customHeight="1">
      <c r="A2" s="33" t="s">
        <v>21</v>
      </c>
      <c r="B2" s="33"/>
      <c r="C2" s="1"/>
      <c r="D2" s="6"/>
    </row>
    <row r="3" spans="2:9" ht="24" customHeight="1" thickBot="1">
      <c r="B3" s="5" t="s">
        <v>14</v>
      </c>
      <c r="C3" s="5" t="s">
        <v>8</v>
      </c>
      <c r="D3" s="5" t="s">
        <v>15</v>
      </c>
      <c r="E3" s="5" t="s">
        <v>9</v>
      </c>
      <c r="F3" s="5" t="s">
        <v>10</v>
      </c>
      <c r="G3" s="5" t="s">
        <v>28</v>
      </c>
      <c r="H3" s="5" t="s">
        <v>6</v>
      </c>
      <c r="I3" s="5" t="s">
        <v>48</v>
      </c>
    </row>
    <row r="4" spans="2:9" ht="24.75" customHeight="1" thickTop="1">
      <c r="B4" s="4">
        <v>1</v>
      </c>
      <c r="C4" s="19"/>
      <c r="D4" s="19"/>
      <c r="E4" s="19"/>
      <c r="F4" s="19"/>
      <c r="G4" s="28"/>
      <c r="H4" s="23">
        <f aca="true" t="shared" si="0" ref="H4:H9">IF($G4=0,"",RANK($G4,$G$4:$G$9,1))</f>
      </c>
      <c r="I4" s="8">
        <f aca="true" t="shared" si="1" ref="I4:I9">IF($G4=0,"",RANK($G4,$G$4:$G$17,1))</f>
      </c>
    </row>
    <row r="5" spans="2:9" ht="24" customHeight="1">
      <c r="B5" s="3">
        <v>2</v>
      </c>
      <c r="C5" s="15" t="s">
        <v>157</v>
      </c>
      <c r="D5" s="15" t="s">
        <v>268</v>
      </c>
      <c r="E5" s="15" t="s">
        <v>139</v>
      </c>
      <c r="F5" s="15" t="s">
        <v>58</v>
      </c>
      <c r="G5" s="28">
        <v>4095</v>
      </c>
      <c r="H5" s="23">
        <f t="shared" si="0"/>
        <v>4</v>
      </c>
      <c r="I5" s="8">
        <f t="shared" si="1"/>
        <v>5</v>
      </c>
    </row>
    <row r="6" spans="2:9" ht="24" customHeight="1">
      <c r="B6" s="3">
        <v>3</v>
      </c>
      <c r="C6" s="15" t="s">
        <v>265</v>
      </c>
      <c r="D6" s="15" t="s">
        <v>266</v>
      </c>
      <c r="E6" s="15" t="s">
        <v>139</v>
      </c>
      <c r="F6" s="15" t="s">
        <v>54</v>
      </c>
      <c r="G6" s="28">
        <v>3948</v>
      </c>
      <c r="H6" s="23">
        <f t="shared" si="0"/>
        <v>2</v>
      </c>
      <c r="I6" s="8">
        <f t="shared" si="1"/>
        <v>3</v>
      </c>
    </row>
    <row r="7" spans="2:9" ht="24" customHeight="1">
      <c r="B7" s="3">
        <v>4</v>
      </c>
      <c r="C7" s="15" t="s">
        <v>165</v>
      </c>
      <c r="D7" s="15" t="s">
        <v>267</v>
      </c>
      <c r="E7" s="15" t="s">
        <v>139</v>
      </c>
      <c r="F7" s="15" t="s">
        <v>62</v>
      </c>
      <c r="G7" s="28">
        <v>3983</v>
      </c>
      <c r="H7" s="23">
        <f t="shared" si="0"/>
        <v>3</v>
      </c>
      <c r="I7" s="8">
        <f t="shared" si="1"/>
        <v>4</v>
      </c>
    </row>
    <row r="8" spans="2:9" ht="24" customHeight="1">
      <c r="B8" s="3">
        <v>5</v>
      </c>
      <c r="C8" s="15" t="s">
        <v>269</v>
      </c>
      <c r="D8" s="15" t="s">
        <v>270</v>
      </c>
      <c r="E8" s="15" t="s">
        <v>139</v>
      </c>
      <c r="F8" s="15" t="s">
        <v>76</v>
      </c>
      <c r="G8" s="28">
        <v>3775</v>
      </c>
      <c r="H8" s="23">
        <f t="shared" si="0"/>
        <v>1</v>
      </c>
      <c r="I8" s="8">
        <f t="shared" si="1"/>
        <v>2</v>
      </c>
    </row>
    <row r="9" spans="2:9" ht="24" customHeight="1">
      <c r="B9" s="3">
        <v>6</v>
      </c>
      <c r="C9" s="3"/>
      <c r="D9" s="3"/>
      <c r="E9" s="3"/>
      <c r="F9" s="3"/>
      <c r="G9" s="28"/>
      <c r="H9" s="23">
        <f t="shared" si="0"/>
      </c>
      <c r="I9" s="8">
        <f t="shared" si="1"/>
      </c>
    </row>
    <row r="10" spans="1:4" ht="25.5" customHeight="1">
      <c r="A10" s="33" t="s">
        <v>18</v>
      </c>
      <c r="B10" s="33"/>
      <c r="C10" s="1"/>
      <c r="D10" s="6"/>
    </row>
    <row r="11" spans="2:9" ht="24" customHeight="1" thickBot="1">
      <c r="B11" s="5" t="s">
        <v>14</v>
      </c>
      <c r="C11" s="5" t="s">
        <v>8</v>
      </c>
      <c r="D11" s="5" t="s">
        <v>15</v>
      </c>
      <c r="E11" s="5" t="s">
        <v>9</v>
      </c>
      <c r="F11" s="5" t="s">
        <v>10</v>
      </c>
      <c r="G11" s="5" t="s">
        <v>28</v>
      </c>
      <c r="H11" s="5" t="s">
        <v>6</v>
      </c>
      <c r="I11" s="5" t="s">
        <v>48</v>
      </c>
    </row>
    <row r="12" spans="2:9" ht="24.75" customHeight="1" thickTop="1">
      <c r="B12" s="4">
        <v>1</v>
      </c>
      <c r="C12" s="4"/>
      <c r="D12" s="4"/>
      <c r="E12" s="4"/>
      <c r="F12" s="4"/>
      <c r="G12" s="28"/>
      <c r="H12" s="23">
        <f aca="true" t="shared" si="2" ref="H12:H17">IF($G12=0,"",RANK($G12,$G$12:$G$17,1))</f>
      </c>
      <c r="I12" s="8">
        <f aca="true" t="shared" si="3" ref="I12:I17">IF($G12=0,"",RANK($G12,$G$4:$G$17,1))</f>
      </c>
    </row>
    <row r="13" spans="2:9" ht="24" customHeight="1">
      <c r="B13" s="3">
        <v>2</v>
      </c>
      <c r="C13" s="31" t="s">
        <v>45</v>
      </c>
      <c r="D13" s="31" t="s">
        <v>338</v>
      </c>
      <c r="E13" s="31" t="s">
        <v>139</v>
      </c>
      <c r="F13" s="31" t="s">
        <v>62</v>
      </c>
      <c r="G13" s="28"/>
      <c r="H13" s="23">
        <f t="shared" si="2"/>
      </c>
      <c r="I13" s="8">
        <f t="shared" si="3"/>
      </c>
    </row>
    <row r="14" spans="2:9" ht="24" customHeight="1">
      <c r="B14" s="3">
        <v>3</v>
      </c>
      <c r="C14" s="30" t="s">
        <v>156</v>
      </c>
      <c r="D14" s="30" t="s">
        <v>340</v>
      </c>
      <c r="E14" s="30" t="s">
        <v>139</v>
      </c>
      <c r="F14" s="30" t="s">
        <v>54</v>
      </c>
      <c r="G14" s="28"/>
      <c r="H14" s="23">
        <f t="shared" si="2"/>
      </c>
      <c r="I14" s="8">
        <f t="shared" si="3"/>
      </c>
    </row>
    <row r="15" spans="2:9" ht="24" customHeight="1">
      <c r="B15" s="3">
        <v>4</v>
      </c>
      <c r="C15" s="15" t="s">
        <v>36</v>
      </c>
      <c r="D15" s="15" t="s">
        <v>271</v>
      </c>
      <c r="E15" s="15" t="s">
        <v>139</v>
      </c>
      <c r="F15" s="15" t="s">
        <v>58</v>
      </c>
      <c r="G15" s="28">
        <v>3765</v>
      </c>
      <c r="H15" s="23">
        <f t="shared" si="2"/>
        <v>1</v>
      </c>
      <c r="I15" s="8">
        <f t="shared" si="3"/>
        <v>1</v>
      </c>
    </row>
    <row r="16" spans="2:9" ht="24" customHeight="1">
      <c r="B16" s="3">
        <v>5</v>
      </c>
      <c r="C16" s="15"/>
      <c r="D16" s="15"/>
      <c r="E16" s="15"/>
      <c r="F16" s="15"/>
      <c r="G16" s="28"/>
      <c r="H16" s="23">
        <f t="shared" si="2"/>
      </c>
      <c r="I16" s="8">
        <f t="shared" si="3"/>
      </c>
    </row>
    <row r="17" spans="2:9" ht="24" customHeight="1">
      <c r="B17" s="3">
        <v>6</v>
      </c>
      <c r="C17" s="3"/>
      <c r="D17" s="3"/>
      <c r="E17" s="3"/>
      <c r="F17" s="3"/>
      <c r="G17" s="28"/>
      <c r="H17" s="23">
        <f t="shared" si="2"/>
      </c>
      <c r="I17" s="8">
        <f t="shared" si="3"/>
      </c>
    </row>
    <row r="18" spans="2:8" ht="24" customHeight="1">
      <c r="B18" s="2"/>
      <c r="C18" s="2"/>
      <c r="D18" s="2"/>
      <c r="E18" s="2"/>
      <c r="F18" s="2"/>
      <c r="G18" s="10"/>
      <c r="H18" s="9"/>
    </row>
    <row r="19" spans="1:8" ht="24" customHeight="1">
      <c r="A19" s="34" t="s">
        <v>321</v>
      </c>
      <c r="B19" s="34"/>
      <c r="C19" s="34"/>
      <c r="D19" s="34"/>
      <c r="E19" s="2"/>
      <c r="F19" s="2"/>
      <c r="G19" s="10"/>
      <c r="H19" s="9"/>
    </row>
    <row r="20" spans="1:4" ht="25.5" customHeight="1">
      <c r="A20" s="33" t="s">
        <v>11</v>
      </c>
      <c r="B20" s="33"/>
      <c r="C20" s="1"/>
      <c r="D20" s="6"/>
    </row>
    <row r="21" spans="2:9" ht="24" customHeight="1" thickBot="1">
      <c r="B21" s="7" t="s">
        <v>14</v>
      </c>
      <c r="C21" s="7" t="s">
        <v>8</v>
      </c>
      <c r="D21" s="7" t="s">
        <v>15</v>
      </c>
      <c r="E21" s="7" t="s">
        <v>9</v>
      </c>
      <c r="F21" s="7" t="s">
        <v>10</v>
      </c>
      <c r="G21" s="7" t="s">
        <v>28</v>
      </c>
      <c r="H21" s="7" t="s">
        <v>6</v>
      </c>
      <c r="I21" s="7" t="s">
        <v>48</v>
      </c>
    </row>
    <row r="22" spans="2:9" ht="24.75" customHeight="1" thickTop="1">
      <c r="B22" s="4">
        <v>1</v>
      </c>
      <c r="C22" s="4"/>
      <c r="D22" s="4"/>
      <c r="E22" s="4"/>
      <c r="F22" s="4"/>
      <c r="G22" s="28"/>
      <c r="H22" s="23">
        <f>IF($G22=0,"",RANK($G22,$G$22:$G$27,1))</f>
      </c>
      <c r="I22" s="8">
        <f>IF($G22=0,"",RANK($G22,$G$22:$G$27,1))</f>
      </c>
    </row>
    <row r="23" spans="2:9" ht="24" customHeight="1">
      <c r="B23" s="3">
        <v>2</v>
      </c>
      <c r="C23" s="15" t="s">
        <v>186</v>
      </c>
      <c r="D23" s="15" t="s">
        <v>187</v>
      </c>
      <c r="E23" s="15" t="s">
        <v>273</v>
      </c>
      <c r="F23" s="15" t="s">
        <v>58</v>
      </c>
      <c r="G23" s="28">
        <v>4280</v>
      </c>
      <c r="H23" s="23">
        <f aca="true" t="shared" si="4" ref="H23:I26">IF($G23=0,"",RANK($G23,$G$22:$G$27,1))</f>
        <v>4</v>
      </c>
      <c r="I23" s="8">
        <f t="shared" si="4"/>
        <v>4</v>
      </c>
    </row>
    <row r="24" spans="2:9" ht="24" customHeight="1">
      <c r="B24" s="3">
        <v>3</v>
      </c>
      <c r="C24" s="17" t="s">
        <v>272</v>
      </c>
      <c r="D24" s="18" t="s">
        <v>197</v>
      </c>
      <c r="E24" s="17" t="s">
        <v>273</v>
      </c>
      <c r="F24" s="18" t="s">
        <v>58</v>
      </c>
      <c r="G24" s="28">
        <v>4141</v>
      </c>
      <c r="H24" s="23">
        <f t="shared" si="4"/>
        <v>2</v>
      </c>
      <c r="I24" s="8">
        <f t="shared" si="4"/>
        <v>2</v>
      </c>
    </row>
    <row r="25" spans="2:9" ht="24" customHeight="1">
      <c r="B25" s="3">
        <v>4</v>
      </c>
      <c r="C25" s="15" t="s">
        <v>252</v>
      </c>
      <c r="D25" s="15" t="s">
        <v>253</v>
      </c>
      <c r="E25" s="15" t="s">
        <v>139</v>
      </c>
      <c r="F25" s="15" t="s">
        <v>91</v>
      </c>
      <c r="G25" s="28">
        <v>4195</v>
      </c>
      <c r="H25" s="23">
        <f t="shared" si="4"/>
        <v>3</v>
      </c>
      <c r="I25" s="8">
        <f t="shared" si="4"/>
        <v>3</v>
      </c>
    </row>
    <row r="26" spans="2:9" ht="24" customHeight="1">
      <c r="B26" s="3">
        <v>5</v>
      </c>
      <c r="C26" s="15" t="s">
        <v>274</v>
      </c>
      <c r="D26" s="20" t="s">
        <v>275</v>
      </c>
      <c r="E26" s="15" t="s">
        <v>139</v>
      </c>
      <c r="F26" s="21" t="s">
        <v>91</v>
      </c>
      <c r="G26" s="28">
        <v>4106</v>
      </c>
      <c r="H26" s="23">
        <f t="shared" si="4"/>
        <v>1</v>
      </c>
      <c r="I26" s="8">
        <f t="shared" si="4"/>
        <v>1</v>
      </c>
    </row>
    <row r="27" spans="2:9" ht="24" customHeight="1">
      <c r="B27" s="3">
        <v>6</v>
      </c>
      <c r="C27" s="3"/>
      <c r="D27" s="3"/>
      <c r="E27" s="3"/>
      <c r="F27" s="3"/>
      <c r="G27" s="28"/>
      <c r="H27" s="23">
        <f>IF($G27=0,"",RANK($G27,$G$22:$G$27,1))</f>
      </c>
      <c r="I27" s="8">
        <f>IF($G27=0,"",RANK($G27,$G$22:$G$27,1))</f>
      </c>
    </row>
  </sheetData>
  <mergeCells count="5">
    <mergeCell ref="A1:D1"/>
    <mergeCell ref="A20:B20"/>
    <mergeCell ref="A2:B2"/>
    <mergeCell ref="A19:D19"/>
    <mergeCell ref="A10:B10"/>
  </mergeCells>
  <printOptions/>
  <pageMargins left="0.57" right="0.51" top="0.78" bottom="0.48" header="0.512" footer="0.27"/>
  <pageSetup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0"/>
  <sheetViews>
    <sheetView view="pageBreakPreview" zoomScale="85" zoomScaleSheetLayoutView="85" workbookViewId="0" topLeftCell="A1">
      <selection activeCell="G17" sqref="G17"/>
    </sheetView>
  </sheetViews>
  <sheetFormatPr defaultColWidth="9.00390625" defaultRowHeight="13.5"/>
  <cols>
    <col min="2" max="2" width="6.875" style="0" customWidth="1"/>
    <col min="3" max="3" width="16.625" style="0" customWidth="1"/>
    <col min="4" max="4" width="17.00390625" style="0" customWidth="1"/>
    <col min="5" max="5" width="8.25390625" style="0" customWidth="1"/>
    <col min="6" max="6" width="9.25390625" style="0" customWidth="1"/>
    <col min="7" max="7" width="16.75390625" style="0" customWidth="1"/>
    <col min="8" max="8" width="8.75390625" style="1" customWidth="1"/>
    <col min="9" max="9" width="9.00390625" style="1" customWidth="1"/>
  </cols>
  <sheetData>
    <row r="1" spans="1:5" ht="25.5" customHeight="1">
      <c r="A1" s="32" t="s">
        <v>322</v>
      </c>
      <c r="B1" s="32"/>
      <c r="C1" s="32"/>
      <c r="D1" s="32"/>
      <c r="E1" t="s">
        <v>27</v>
      </c>
    </row>
    <row r="2" spans="1:4" ht="25.5" customHeight="1">
      <c r="A2" s="33" t="s">
        <v>21</v>
      </c>
      <c r="B2" s="33"/>
      <c r="C2" s="1"/>
      <c r="D2" s="6"/>
    </row>
    <row r="3" spans="2:9" ht="24" customHeight="1" thickBot="1">
      <c r="B3" s="5" t="s">
        <v>14</v>
      </c>
      <c r="C3" s="5" t="s">
        <v>8</v>
      </c>
      <c r="D3" s="5" t="s">
        <v>15</v>
      </c>
      <c r="E3" s="5" t="s">
        <v>9</v>
      </c>
      <c r="F3" s="5" t="s">
        <v>10</v>
      </c>
      <c r="G3" s="5" t="s">
        <v>29</v>
      </c>
      <c r="H3" s="5" t="s">
        <v>6</v>
      </c>
      <c r="I3" s="5" t="s">
        <v>48</v>
      </c>
    </row>
    <row r="4" spans="2:9" ht="24.75" customHeight="1" thickTop="1">
      <c r="B4" s="4">
        <v>1</v>
      </c>
      <c r="C4" s="4"/>
      <c r="D4" s="4"/>
      <c r="E4" s="4"/>
      <c r="F4" s="4"/>
      <c r="G4" s="28"/>
      <c r="H4" s="23">
        <f>IF($G4=0,"",RANK($G4,$G$4:$G$9,1))</f>
      </c>
      <c r="I4" s="8">
        <f>IF($G4=0,"",RANK($G4,$G$4:$G$9,1))</f>
      </c>
    </row>
    <row r="5" spans="2:9" ht="24" customHeight="1">
      <c r="B5" s="3">
        <v>2</v>
      </c>
      <c r="C5" s="15" t="s">
        <v>277</v>
      </c>
      <c r="D5" s="15" t="s">
        <v>278</v>
      </c>
      <c r="E5" s="15" t="s">
        <v>202</v>
      </c>
      <c r="F5" s="15" t="s">
        <v>91</v>
      </c>
      <c r="G5" s="28">
        <v>3726</v>
      </c>
      <c r="H5" s="23">
        <f aca="true" t="shared" si="0" ref="H5:I8">IF($G5=0,"",RANK($G5,$G$4:$G$9,1))</f>
        <v>3</v>
      </c>
      <c r="I5" s="8">
        <f t="shared" si="0"/>
        <v>3</v>
      </c>
    </row>
    <row r="6" spans="2:9" ht="24" customHeight="1">
      <c r="B6" s="3">
        <v>3</v>
      </c>
      <c r="C6" s="15" t="s">
        <v>200</v>
      </c>
      <c r="D6" s="15" t="s">
        <v>201</v>
      </c>
      <c r="E6" s="15" t="s">
        <v>202</v>
      </c>
      <c r="F6" s="15" t="s">
        <v>58</v>
      </c>
      <c r="G6" s="28">
        <v>3363</v>
      </c>
      <c r="H6" s="23">
        <f t="shared" si="0"/>
        <v>1</v>
      </c>
      <c r="I6" s="8">
        <f t="shared" si="0"/>
        <v>1</v>
      </c>
    </row>
    <row r="7" spans="2:9" ht="24" customHeight="1">
      <c r="B7" s="3">
        <v>4</v>
      </c>
      <c r="C7" s="15" t="s">
        <v>276</v>
      </c>
      <c r="D7" s="15" t="s">
        <v>51</v>
      </c>
      <c r="E7" s="15" t="s">
        <v>53</v>
      </c>
      <c r="F7" s="15" t="s">
        <v>54</v>
      </c>
      <c r="G7" s="28">
        <v>3514</v>
      </c>
      <c r="H7" s="23">
        <f t="shared" si="0"/>
        <v>2</v>
      </c>
      <c r="I7" s="8">
        <f t="shared" si="0"/>
        <v>2</v>
      </c>
    </row>
    <row r="8" spans="2:9" ht="24" customHeight="1">
      <c r="B8" s="3">
        <v>5</v>
      </c>
      <c r="C8" s="15" t="s">
        <v>208</v>
      </c>
      <c r="D8" s="15" t="s">
        <v>209</v>
      </c>
      <c r="E8" s="15" t="s">
        <v>205</v>
      </c>
      <c r="F8" s="15" t="s">
        <v>91</v>
      </c>
      <c r="G8" s="28">
        <v>4344</v>
      </c>
      <c r="H8" s="23">
        <f t="shared" si="0"/>
        <v>4</v>
      </c>
      <c r="I8" s="8">
        <f t="shared" si="0"/>
        <v>4</v>
      </c>
    </row>
    <row r="9" spans="2:9" ht="24" customHeight="1">
      <c r="B9" s="3">
        <v>6</v>
      </c>
      <c r="C9" s="3"/>
      <c r="D9" s="3"/>
      <c r="E9" s="3"/>
      <c r="F9" s="3"/>
      <c r="G9" s="28"/>
      <c r="H9" s="23">
        <f>IF($G9=0,"",RANK($G9,$G$4:$G$9,1))</f>
      </c>
      <c r="I9" s="8">
        <f>IF($G9=0,"",RANK($G9,$G$4:$G$9,1))</f>
      </c>
    </row>
    <row r="10" spans="2:8" ht="24" customHeight="1">
      <c r="B10" s="2"/>
      <c r="C10" s="2"/>
      <c r="D10" s="2"/>
      <c r="E10" s="2"/>
      <c r="F10" s="2"/>
      <c r="G10" s="10"/>
      <c r="H10" s="9"/>
    </row>
    <row r="11" spans="1:8" ht="24" customHeight="1">
      <c r="A11" s="34" t="s">
        <v>323</v>
      </c>
      <c r="B11" s="34"/>
      <c r="C11" s="34"/>
      <c r="D11" s="34"/>
      <c r="E11" s="2"/>
      <c r="F11" s="2"/>
      <c r="G11" s="10"/>
      <c r="H11" s="9"/>
    </row>
    <row r="12" spans="1:4" ht="25.5" customHeight="1">
      <c r="A12" s="33" t="s">
        <v>11</v>
      </c>
      <c r="B12" s="33"/>
      <c r="C12" s="1"/>
      <c r="D12" s="6"/>
    </row>
    <row r="13" spans="2:9" ht="24" customHeight="1" thickBot="1">
      <c r="B13" s="7" t="s">
        <v>14</v>
      </c>
      <c r="C13" s="7" t="s">
        <v>8</v>
      </c>
      <c r="D13" s="7" t="s">
        <v>15</v>
      </c>
      <c r="E13" s="7" t="s">
        <v>9</v>
      </c>
      <c r="F13" s="7" t="s">
        <v>10</v>
      </c>
      <c r="G13" s="7" t="s">
        <v>29</v>
      </c>
      <c r="H13" s="24" t="s">
        <v>6</v>
      </c>
      <c r="I13" s="7" t="s">
        <v>48</v>
      </c>
    </row>
    <row r="14" spans="2:9" ht="24.75" customHeight="1" thickTop="1">
      <c r="B14" s="4">
        <v>1</v>
      </c>
      <c r="C14" s="4"/>
      <c r="D14" s="4"/>
      <c r="E14" s="4"/>
      <c r="F14" s="4"/>
      <c r="G14" s="28"/>
      <c r="H14" s="23">
        <f>IF($G14=0,"",RANK($G14,$G$14:$G$19,1))</f>
      </c>
      <c r="I14" s="8">
        <f>IF($G14=0,"",RANK($G14,$G$14:$G$19,1))</f>
      </c>
    </row>
    <row r="15" spans="2:9" ht="24" customHeight="1">
      <c r="B15" s="3">
        <v>2</v>
      </c>
      <c r="C15" s="3"/>
      <c r="D15" s="3"/>
      <c r="E15" s="3"/>
      <c r="F15" s="3"/>
      <c r="G15" s="28"/>
      <c r="H15" s="23">
        <f aca="true" t="shared" si="1" ref="H15:I18">IF($G15=0,"",RANK($G15,$G$14:$G$19,1))</f>
      </c>
      <c r="I15" s="8">
        <f t="shared" si="1"/>
      </c>
    </row>
    <row r="16" spans="2:9" ht="24" customHeight="1">
      <c r="B16" s="3">
        <v>3</v>
      </c>
      <c r="C16" s="15" t="s">
        <v>281</v>
      </c>
      <c r="D16" s="15" t="s">
        <v>214</v>
      </c>
      <c r="E16" s="15" t="s">
        <v>202</v>
      </c>
      <c r="F16" s="15" t="s">
        <v>58</v>
      </c>
      <c r="G16" s="28">
        <v>3480</v>
      </c>
      <c r="H16" s="23">
        <f t="shared" si="1"/>
        <v>1</v>
      </c>
      <c r="I16" s="8">
        <f t="shared" si="1"/>
        <v>1</v>
      </c>
    </row>
    <row r="17" spans="2:9" ht="24" customHeight="1">
      <c r="B17" s="3">
        <v>4</v>
      </c>
      <c r="C17" s="15"/>
      <c r="D17" s="15"/>
      <c r="E17" s="15"/>
      <c r="F17" s="15"/>
      <c r="G17" s="28"/>
      <c r="H17" s="23">
        <f t="shared" si="1"/>
      </c>
      <c r="I17" s="8">
        <f t="shared" si="1"/>
      </c>
    </row>
    <row r="18" spans="2:9" ht="24" customHeight="1">
      <c r="B18" s="3">
        <v>5</v>
      </c>
      <c r="C18" s="3"/>
      <c r="D18" s="3"/>
      <c r="E18" s="3"/>
      <c r="F18" s="3"/>
      <c r="G18" s="28"/>
      <c r="H18" s="23">
        <f t="shared" si="1"/>
      </c>
      <c r="I18" s="8">
        <f t="shared" si="1"/>
      </c>
    </row>
    <row r="19" spans="2:9" ht="24" customHeight="1">
      <c r="B19" s="3">
        <v>6</v>
      </c>
      <c r="C19" s="3"/>
      <c r="D19" s="3"/>
      <c r="E19" s="3"/>
      <c r="F19" s="3"/>
      <c r="G19" s="28"/>
      <c r="H19" s="23">
        <f>IF($G19=0,"",RANK($G19,$G$14:$G$19,1))</f>
      </c>
      <c r="I19" s="8">
        <f>IF($G19=0,"",RANK($G19,$G$14:$G$19,1))</f>
      </c>
    </row>
    <row r="20" ht="13.5">
      <c r="I20" s="9"/>
    </row>
  </sheetData>
  <mergeCells count="4">
    <mergeCell ref="A1:D1"/>
    <mergeCell ref="A12:B12"/>
    <mergeCell ref="A2:B2"/>
    <mergeCell ref="A11:D11"/>
  </mergeCells>
  <printOptions/>
  <pageMargins left="0.57" right="0.51" top="0.78" bottom="0.48" header="0.512" footer="0.27"/>
  <pageSetup horizontalDpi="300" verticalDpi="3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I19"/>
  <sheetViews>
    <sheetView view="pageBreakPreview" zoomScale="85" zoomScaleSheetLayoutView="85" workbookViewId="0" topLeftCell="A1">
      <selection activeCell="G16" sqref="G16"/>
    </sheetView>
  </sheetViews>
  <sheetFormatPr defaultColWidth="9.00390625" defaultRowHeight="13.5"/>
  <cols>
    <col min="2" max="2" width="6.875" style="0" customWidth="1"/>
    <col min="3" max="3" width="16.625" style="0" customWidth="1"/>
    <col min="4" max="4" width="17.00390625" style="0" customWidth="1"/>
    <col min="5" max="5" width="8.25390625" style="0" customWidth="1"/>
    <col min="6" max="6" width="9.25390625" style="0" customWidth="1"/>
    <col min="7" max="7" width="16.75390625" style="0" customWidth="1"/>
    <col min="8" max="8" width="8.75390625" style="1" customWidth="1"/>
    <col min="9" max="9" width="9.00390625" style="1" customWidth="1"/>
  </cols>
  <sheetData>
    <row r="1" spans="1:5" ht="25.5" customHeight="1">
      <c r="A1" s="32" t="s">
        <v>324</v>
      </c>
      <c r="B1" s="32"/>
      <c r="C1" s="32"/>
      <c r="D1" s="32"/>
      <c r="E1" t="s">
        <v>30</v>
      </c>
    </row>
    <row r="2" spans="1:4" ht="25.5" customHeight="1">
      <c r="A2" s="33" t="s">
        <v>21</v>
      </c>
      <c r="B2" s="33"/>
      <c r="C2" s="1"/>
      <c r="D2" s="6"/>
    </row>
    <row r="3" spans="2:9" ht="24" customHeight="1" thickBot="1">
      <c r="B3" s="5" t="s">
        <v>14</v>
      </c>
      <c r="C3" s="5" t="s">
        <v>8</v>
      </c>
      <c r="D3" s="5" t="s">
        <v>15</v>
      </c>
      <c r="E3" s="5" t="s">
        <v>9</v>
      </c>
      <c r="F3" s="5" t="s">
        <v>10</v>
      </c>
      <c r="G3" s="5" t="s">
        <v>31</v>
      </c>
      <c r="H3" s="5" t="s">
        <v>6</v>
      </c>
      <c r="I3" s="5" t="s">
        <v>48</v>
      </c>
    </row>
    <row r="4" spans="2:9" ht="24.75" customHeight="1" thickTop="1">
      <c r="B4" s="4">
        <v>1</v>
      </c>
      <c r="C4" s="15"/>
      <c r="D4" s="15"/>
      <c r="E4" s="15"/>
      <c r="F4" s="15"/>
      <c r="G4" s="28"/>
      <c r="H4" s="23">
        <f>IF($G4=0,"",RANK($G4,$G$4:$G$9,1))</f>
      </c>
      <c r="I4" s="8">
        <f>IF($G4=0,"",RANK($G4,$G$4:$G$9,1))</f>
      </c>
    </row>
    <row r="5" spans="2:9" ht="24" customHeight="1">
      <c r="B5" s="3">
        <v>2</v>
      </c>
      <c r="C5" s="15" t="s">
        <v>87</v>
      </c>
      <c r="D5" s="15" t="s">
        <v>88</v>
      </c>
      <c r="E5" s="15" t="s">
        <v>57</v>
      </c>
      <c r="F5" s="15" t="s">
        <v>54</v>
      </c>
      <c r="G5" s="28">
        <v>4788</v>
      </c>
      <c r="H5" s="23">
        <f aca="true" t="shared" si="0" ref="H5:I8">IF($G5=0,"",RANK($G5,$G$4:$G$9,1))</f>
        <v>4</v>
      </c>
      <c r="I5" s="8">
        <f t="shared" si="0"/>
        <v>4</v>
      </c>
    </row>
    <row r="6" spans="2:9" ht="24" customHeight="1">
      <c r="B6" s="3">
        <v>3</v>
      </c>
      <c r="C6" s="15" t="s">
        <v>55</v>
      </c>
      <c r="D6" s="15" t="s">
        <v>56</v>
      </c>
      <c r="E6" s="15" t="s">
        <v>57</v>
      </c>
      <c r="F6" s="15" t="s">
        <v>58</v>
      </c>
      <c r="G6" s="28">
        <v>4187</v>
      </c>
      <c r="H6" s="23">
        <f t="shared" si="0"/>
        <v>1</v>
      </c>
      <c r="I6" s="8">
        <f t="shared" si="0"/>
        <v>1</v>
      </c>
    </row>
    <row r="7" spans="2:9" ht="24" customHeight="1">
      <c r="B7" s="3">
        <v>4</v>
      </c>
      <c r="C7" s="15" t="s">
        <v>77</v>
      </c>
      <c r="D7" s="15" t="s">
        <v>78</v>
      </c>
      <c r="E7" s="15" t="s">
        <v>57</v>
      </c>
      <c r="F7" s="15" t="s">
        <v>54</v>
      </c>
      <c r="G7" s="28">
        <v>4503</v>
      </c>
      <c r="H7" s="23">
        <f t="shared" si="0"/>
        <v>2</v>
      </c>
      <c r="I7" s="8">
        <f t="shared" si="0"/>
        <v>2</v>
      </c>
    </row>
    <row r="8" spans="2:9" ht="24" customHeight="1">
      <c r="B8" s="3">
        <v>5</v>
      </c>
      <c r="C8" s="15" t="s">
        <v>257</v>
      </c>
      <c r="D8" s="15" t="s">
        <v>258</v>
      </c>
      <c r="E8" s="15" t="s">
        <v>61</v>
      </c>
      <c r="F8" s="15" t="s">
        <v>58</v>
      </c>
      <c r="G8" s="28">
        <v>4651</v>
      </c>
      <c r="H8" s="23">
        <f t="shared" si="0"/>
        <v>3</v>
      </c>
      <c r="I8" s="8">
        <f t="shared" si="0"/>
        <v>3</v>
      </c>
    </row>
    <row r="9" spans="2:9" ht="24" customHeight="1">
      <c r="B9" s="3">
        <v>6</v>
      </c>
      <c r="C9" s="3"/>
      <c r="D9" s="3"/>
      <c r="E9" s="3"/>
      <c r="F9" s="3"/>
      <c r="G9" s="28"/>
      <c r="H9" s="23">
        <f>IF($G9=0,"",RANK($G9,$G$4:$G$9,1))</f>
      </c>
      <c r="I9" s="8">
        <f>IF($G9=0,"",RANK($G9,$G$4:$G$9,1))</f>
      </c>
    </row>
    <row r="10" spans="2:8" ht="24" customHeight="1">
      <c r="B10" s="2"/>
      <c r="C10" s="2"/>
      <c r="D10" s="2"/>
      <c r="E10" s="2"/>
      <c r="F10" s="2"/>
      <c r="G10" s="10"/>
      <c r="H10" s="9"/>
    </row>
    <row r="11" spans="1:8" ht="24" customHeight="1">
      <c r="A11" s="34" t="s">
        <v>325</v>
      </c>
      <c r="B11" s="34"/>
      <c r="C11" s="34"/>
      <c r="D11" s="34"/>
      <c r="E11" s="2"/>
      <c r="F11" s="2"/>
      <c r="G11" s="10"/>
      <c r="H11" s="9"/>
    </row>
    <row r="12" spans="1:4" ht="25.5" customHeight="1">
      <c r="A12" s="33" t="s">
        <v>11</v>
      </c>
      <c r="B12" s="33"/>
      <c r="C12" s="1"/>
      <c r="D12" s="6"/>
    </row>
    <row r="13" spans="2:9" ht="24" customHeight="1" thickBot="1">
      <c r="B13" s="7" t="s">
        <v>14</v>
      </c>
      <c r="C13" s="7" t="s">
        <v>8</v>
      </c>
      <c r="D13" s="7" t="s">
        <v>15</v>
      </c>
      <c r="E13" s="7" t="s">
        <v>9</v>
      </c>
      <c r="F13" s="7" t="s">
        <v>10</v>
      </c>
      <c r="G13" s="7" t="s">
        <v>31</v>
      </c>
      <c r="H13" s="24" t="s">
        <v>6</v>
      </c>
      <c r="I13" s="7" t="s">
        <v>48</v>
      </c>
    </row>
    <row r="14" spans="2:9" ht="24.75" customHeight="1" thickTop="1">
      <c r="B14" s="4">
        <v>1</v>
      </c>
      <c r="C14" s="4"/>
      <c r="D14" s="4"/>
      <c r="E14" s="4"/>
      <c r="F14" s="4"/>
      <c r="G14" s="28"/>
      <c r="H14" s="23">
        <f>IF($G14=0,"",RANK($G14,$G$14:$G$19,1))</f>
      </c>
      <c r="I14" s="8">
        <f>IF($G14=0,"",RANK($G14,$G$14:$G$19,1))</f>
      </c>
    </row>
    <row r="15" spans="2:9" ht="24" customHeight="1">
      <c r="B15" s="3">
        <v>2</v>
      </c>
      <c r="C15" s="15" t="s">
        <v>130</v>
      </c>
      <c r="D15" s="15" t="s">
        <v>284</v>
      </c>
      <c r="E15" s="15" t="s">
        <v>57</v>
      </c>
      <c r="F15" s="15" t="s">
        <v>91</v>
      </c>
      <c r="G15" s="28">
        <v>5122</v>
      </c>
      <c r="H15" s="23">
        <f aca="true" t="shared" si="1" ref="H15:I18">IF($G15=0,"",RANK($G15,$G$14:$G$19,1))</f>
        <v>3</v>
      </c>
      <c r="I15" s="8">
        <f t="shared" si="1"/>
        <v>3</v>
      </c>
    </row>
    <row r="16" spans="2:9" ht="24" customHeight="1">
      <c r="B16" s="3">
        <v>3</v>
      </c>
      <c r="C16" s="15" t="s">
        <v>124</v>
      </c>
      <c r="D16" s="15" t="s">
        <v>282</v>
      </c>
      <c r="E16" s="15" t="s">
        <v>57</v>
      </c>
      <c r="F16" s="15" t="s">
        <v>58</v>
      </c>
      <c r="G16" s="28">
        <v>3727</v>
      </c>
      <c r="H16" s="23">
        <f t="shared" si="1"/>
        <v>1</v>
      </c>
      <c r="I16" s="8">
        <f t="shared" si="1"/>
        <v>1</v>
      </c>
    </row>
    <row r="17" spans="2:9" ht="24" customHeight="1">
      <c r="B17" s="3">
        <v>4</v>
      </c>
      <c r="C17" s="15" t="s">
        <v>118</v>
      </c>
      <c r="D17" s="15" t="s">
        <v>283</v>
      </c>
      <c r="E17" s="15" t="s">
        <v>57</v>
      </c>
      <c r="F17" s="15" t="s">
        <v>54</v>
      </c>
      <c r="G17" s="28">
        <v>4574</v>
      </c>
      <c r="H17" s="23">
        <f t="shared" si="1"/>
        <v>2</v>
      </c>
      <c r="I17" s="8">
        <f t="shared" si="1"/>
        <v>2</v>
      </c>
    </row>
    <row r="18" spans="2:9" ht="24" customHeight="1">
      <c r="B18" s="3">
        <v>5</v>
      </c>
      <c r="C18" s="15"/>
      <c r="D18" s="15"/>
      <c r="E18" s="15"/>
      <c r="F18" s="15"/>
      <c r="G18" s="28"/>
      <c r="H18" s="23">
        <f t="shared" si="1"/>
      </c>
      <c r="I18" s="8">
        <f t="shared" si="1"/>
      </c>
    </row>
    <row r="19" spans="2:9" ht="24" customHeight="1">
      <c r="B19" s="3">
        <v>6</v>
      </c>
      <c r="C19" s="3"/>
      <c r="D19" s="3"/>
      <c r="E19" s="3"/>
      <c r="F19" s="3"/>
      <c r="G19" s="28"/>
      <c r="H19" s="23">
        <f>IF($G19=0,"",RANK($G19,$G$14:$G$19,1))</f>
      </c>
      <c r="I19" s="8">
        <f>IF($G19=0,"",RANK($G19,$G$14:$G$19,1))</f>
      </c>
    </row>
  </sheetData>
  <mergeCells count="4">
    <mergeCell ref="A1:D1"/>
    <mergeCell ref="A12:B12"/>
    <mergeCell ref="A2:B2"/>
    <mergeCell ref="A11:D11"/>
  </mergeCells>
  <printOptions/>
  <pageMargins left="0.57" right="0.51" top="0.78" bottom="0.48" header="0.512" footer="0.27"/>
  <pageSetup horizontalDpi="300" verticalDpi="3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19"/>
  <sheetViews>
    <sheetView view="pageBreakPreview" zoomScale="85" zoomScaleSheetLayoutView="85" workbookViewId="0" topLeftCell="A1">
      <selection activeCell="G16" sqref="G16"/>
    </sheetView>
  </sheetViews>
  <sheetFormatPr defaultColWidth="9.00390625" defaultRowHeight="13.5"/>
  <cols>
    <col min="2" max="2" width="6.875" style="0" customWidth="1"/>
    <col min="3" max="3" width="16.625" style="0" customWidth="1"/>
    <col min="4" max="4" width="17.00390625" style="0" customWidth="1"/>
    <col min="5" max="5" width="8.25390625" style="0" customWidth="1"/>
    <col min="6" max="6" width="9.25390625" style="0" customWidth="1"/>
    <col min="7" max="7" width="16.75390625" style="0" customWidth="1"/>
    <col min="8" max="8" width="8.75390625" style="1" customWidth="1"/>
    <col min="9" max="9" width="9.00390625" style="1" customWidth="1"/>
  </cols>
  <sheetData>
    <row r="1" spans="1:5" ht="25.5" customHeight="1">
      <c r="A1" s="32" t="s">
        <v>326</v>
      </c>
      <c r="B1" s="32"/>
      <c r="C1" s="32"/>
      <c r="D1" s="32"/>
      <c r="E1" t="s">
        <v>27</v>
      </c>
    </row>
    <row r="2" spans="1:4" ht="25.5" customHeight="1">
      <c r="A2" s="33" t="s">
        <v>21</v>
      </c>
      <c r="B2" s="33"/>
      <c r="C2" s="1"/>
      <c r="D2" s="6"/>
    </row>
    <row r="3" spans="2:9" ht="24" customHeight="1" thickBot="1">
      <c r="B3" s="5" t="s">
        <v>14</v>
      </c>
      <c r="C3" s="5" t="s">
        <v>8</v>
      </c>
      <c r="D3" s="5" t="s">
        <v>15</v>
      </c>
      <c r="E3" s="5" t="s">
        <v>9</v>
      </c>
      <c r="F3" s="5" t="s">
        <v>10</v>
      </c>
      <c r="G3" s="5" t="s">
        <v>29</v>
      </c>
      <c r="H3" s="5" t="s">
        <v>6</v>
      </c>
      <c r="I3" s="5" t="s">
        <v>48</v>
      </c>
    </row>
    <row r="4" spans="2:9" ht="24.75" customHeight="1" thickTop="1">
      <c r="B4" s="4">
        <v>1</v>
      </c>
      <c r="C4" s="4"/>
      <c r="D4" s="4"/>
      <c r="E4" s="4"/>
      <c r="F4" s="4"/>
      <c r="G4" s="28"/>
      <c r="H4" s="23">
        <f>IF($G4=0,"",RANK($G4,$G$4:$G$9,1))</f>
      </c>
      <c r="I4" s="8">
        <f>IF($G4=0,"",RANK($G4,$G$4:$G$9,1))</f>
      </c>
    </row>
    <row r="5" spans="2:9" ht="24" customHeight="1">
      <c r="B5" s="3">
        <v>2</v>
      </c>
      <c r="C5" s="15" t="s">
        <v>289</v>
      </c>
      <c r="D5" s="15" t="s">
        <v>270</v>
      </c>
      <c r="E5" s="15" t="s">
        <v>139</v>
      </c>
      <c r="F5" s="15" t="s">
        <v>76</v>
      </c>
      <c r="G5" s="28">
        <v>3584</v>
      </c>
      <c r="H5" s="23">
        <f aca="true" t="shared" si="0" ref="H5:I8">IF($G5=0,"",RANK($G5,$G$4:$G$9,1))</f>
        <v>2</v>
      </c>
      <c r="I5" s="8">
        <f t="shared" si="0"/>
        <v>2</v>
      </c>
    </row>
    <row r="6" spans="2:9" ht="24" customHeight="1">
      <c r="B6" s="3">
        <v>3</v>
      </c>
      <c r="C6" s="15" t="s">
        <v>285</v>
      </c>
      <c r="D6" s="15" t="s">
        <v>286</v>
      </c>
      <c r="E6" s="15" t="s">
        <v>139</v>
      </c>
      <c r="F6" s="15" t="s">
        <v>54</v>
      </c>
      <c r="G6" s="28">
        <v>3469</v>
      </c>
      <c r="H6" s="23">
        <f t="shared" si="0"/>
        <v>1</v>
      </c>
      <c r="I6" s="8">
        <f t="shared" si="0"/>
        <v>1</v>
      </c>
    </row>
    <row r="7" spans="2:9" ht="24" customHeight="1">
      <c r="B7" s="3">
        <v>4</v>
      </c>
      <c r="C7" s="15" t="s">
        <v>287</v>
      </c>
      <c r="D7" s="15" t="s">
        <v>288</v>
      </c>
      <c r="E7" s="15" t="s">
        <v>136</v>
      </c>
      <c r="F7" s="15" t="s">
        <v>58</v>
      </c>
      <c r="G7" s="28">
        <v>3668</v>
      </c>
      <c r="H7" s="23">
        <f t="shared" si="0"/>
        <v>3</v>
      </c>
      <c r="I7" s="8">
        <f t="shared" si="0"/>
        <v>3</v>
      </c>
    </row>
    <row r="8" spans="2:9" ht="24" customHeight="1">
      <c r="B8" s="3">
        <v>5</v>
      </c>
      <c r="C8" s="15" t="s">
        <v>240</v>
      </c>
      <c r="D8" s="15" t="s">
        <v>241</v>
      </c>
      <c r="E8" s="15" t="s">
        <v>139</v>
      </c>
      <c r="F8" s="15" t="s">
        <v>76</v>
      </c>
      <c r="G8" s="28">
        <v>4579</v>
      </c>
      <c r="H8" s="23">
        <f t="shared" si="0"/>
        <v>4</v>
      </c>
      <c r="I8" s="8">
        <f t="shared" si="0"/>
        <v>4</v>
      </c>
    </row>
    <row r="9" spans="2:9" ht="24" customHeight="1">
      <c r="B9" s="3">
        <v>6</v>
      </c>
      <c r="C9" s="3"/>
      <c r="D9" s="3"/>
      <c r="E9" s="3"/>
      <c r="F9" s="3"/>
      <c r="G9" s="28"/>
      <c r="H9" s="23">
        <f>IF($G9=0,"",RANK($G9,$G$4:$G$9,1))</f>
      </c>
      <c r="I9" s="8">
        <f>IF($G9=0,"",RANK($G9,$G$4:$G$9,1))</f>
      </c>
    </row>
    <row r="10" spans="2:8" ht="24" customHeight="1">
      <c r="B10" s="2"/>
      <c r="C10" s="2"/>
      <c r="D10" s="2"/>
      <c r="E10" s="2"/>
      <c r="F10" s="2"/>
      <c r="G10" s="10"/>
      <c r="H10" s="9"/>
    </row>
    <row r="11" spans="1:8" ht="24" customHeight="1">
      <c r="A11" s="34" t="s">
        <v>327</v>
      </c>
      <c r="B11" s="34"/>
      <c r="C11" s="34"/>
      <c r="D11" s="34"/>
      <c r="E11" s="2"/>
      <c r="F11" s="2"/>
      <c r="G11" s="10"/>
      <c r="H11" s="9"/>
    </row>
    <row r="12" spans="1:4" ht="25.5" customHeight="1">
      <c r="A12" s="33" t="s">
        <v>11</v>
      </c>
      <c r="B12" s="33"/>
      <c r="C12" s="1"/>
      <c r="D12" s="6"/>
    </row>
    <row r="13" spans="2:9" ht="24" customHeight="1" thickBot="1">
      <c r="B13" s="7" t="s">
        <v>14</v>
      </c>
      <c r="C13" s="7" t="s">
        <v>8</v>
      </c>
      <c r="D13" s="7" t="s">
        <v>15</v>
      </c>
      <c r="E13" s="7" t="s">
        <v>9</v>
      </c>
      <c r="F13" s="7" t="s">
        <v>10</v>
      </c>
      <c r="G13" s="7" t="s">
        <v>29</v>
      </c>
      <c r="H13" s="24" t="s">
        <v>6</v>
      </c>
      <c r="I13" s="7" t="s">
        <v>48</v>
      </c>
    </row>
    <row r="14" spans="2:9" ht="24.75" customHeight="1" thickTop="1">
      <c r="B14" s="4">
        <v>1</v>
      </c>
      <c r="C14" s="4"/>
      <c r="D14" s="4"/>
      <c r="E14" s="4"/>
      <c r="F14" s="4"/>
      <c r="G14" s="28"/>
      <c r="H14" s="23">
        <f>IF($G14=0,"",RANK($G14,$G$14:$G$19,1))</f>
      </c>
      <c r="I14" s="8">
        <f>IF($G14=0,"",RANK($G14,$G$14:$G$19,1))</f>
      </c>
    </row>
    <row r="15" spans="2:9" ht="24" customHeight="1">
      <c r="B15" s="3">
        <v>2</v>
      </c>
      <c r="C15" s="23" t="s">
        <v>188</v>
      </c>
      <c r="D15" s="23" t="s">
        <v>189</v>
      </c>
      <c r="E15" s="23" t="s">
        <v>136</v>
      </c>
      <c r="F15" s="23" t="s">
        <v>54</v>
      </c>
      <c r="G15" s="28">
        <v>4118</v>
      </c>
      <c r="H15" s="23">
        <f aca="true" t="shared" si="1" ref="H15:I18">IF($G15=0,"",RANK($G15,$G$14:$G$19,1))</f>
        <v>4</v>
      </c>
      <c r="I15" s="8">
        <f t="shared" si="1"/>
        <v>4</v>
      </c>
    </row>
    <row r="16" spans="2:9" ht="24" customHeight="1">
      <c r="B16" s="3">
        <v>3</v>
      </c>
      <c r="C16" s="15" t="s">
        <v>192</v>
      </c>
      <c r="D16" s="15" t="s">
        <v>193</v>
      </c>
      <c r="E16" s="15" t="s">
        <v>136</v>
      </c>
      <c r="F16" s="15" t="s">
        <v>58</v>
      </c>
      <c r="G16" s="28">
        <v>3557</v>
      </c>
      <c r="H16" s="23">
        <f t="shared" si="1"/>
        <v>1</v>
      </c>
      <c r="I16" s="8">
        <f t="shared" si="1"/>
        <v>1</v>
      </c>
    </row>
    <row r="17" spans="2:9" ht="24" customHeight="1">
      <c r="B17" s="3">
        <v>4</v>
      </c>
      <c r="C17" s="15" t="s">
        <v>290</v>
      </c>
      <c r="D17" s="15" t="s">
        <v>195</v>
      </c>
      <c r="E17" s="15" t="s">
        <v>136</v>
      </c>
      <c r="F17" s="15" t="s">
        <v>62</v>
      </c>
      <c r="G17" s="28">
        <v>3572</v>
      </c>
      <c r="H17" s="23">
        <f t="shared" si="1"/>
        <v>2</v>
      </c>
      <c r="I17" s="8">
        <f t="shared" si="1"/>
        <v>2</v>
      </c>
    </row>
    <row r="18" spans="2:9" ht="24" customHeight="1">
      <c r="B18" s="3">
        <v>5</v>
      </c>
      <c r="C18" s="23" t="s">
        <v>291</v>
      </c>
      <c r="D18" s="23" t="s">
        <v>275</v>
      </c>
      <c r="E18" s="23" t="s">
        <v>139</v>
      </c>
      <c r="F18" s="23" t="s">
        <v>91</v>
      </c>
      <c r="G18" s="28">
        <v>4081</v>
      </c>
      <c r="H18" s="23">
        <f t="shared" si="1"/>
        <v>3</v>
      </c>
      <c r="I18" s="8">
        <f t="shared" si="1"/>
        <v>3</v>
      </c>
    </row>
    <row r="19" spans="2:9" ht="24" customHeight="1">
      <c r="B19" s="3">
        <v>6</v>
      </c>
      <c r="C19" s="3"/>
      <c r="D19" s="3"/>
      <c r="E19" s="3"/>
      <c r="F19" s="3"/>
      <c r="G19" s="28"/>
      <c r="H19" s="23">
        <f>IF($G19=0,"",RANK($G19,$G$14:$G$19,1))</f>
      </c>
      <c r="I19" s="8">
        <f>IF($G19=0,"",RANK($G19,$G$14:$G$19,1))</f>
      </c>
    </row>
  </sheetData>
  <mergeCells count="4">
    <mergeCell ref="A1:D1"/>
    <mergeCell ref="A12:B12"/>
    <mergeCell ref="A2:B2"/>
    <mergeCell ref="A11:D11"/>
  </mergeCells>
  <printOptions/>
  <pageMargins left="0.57" right="0.51" top="0.78" bottom="0.48" header="0.512" footer="0.27"/>
  <pageSetup horizontalDpi="300" verticalDpi="3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I19"/>
  <sheetViews>
    <sheetView view="pageBreakPreview" zoomScale="85" zoomScaleSheetLayoutView="85" workbookViewId="0" topLeftCell="A1">
      <selection activeCell="G18" sqref="G18"/>
    </sheetView>
  </sheetViews>
  <sheetFormatPr defaultColWidth="9.00390625" defaultRowHeight="13.5"/>
  <cols>
    <col min="2" max="2" width="6.875" style="0" customWidth="1"/>
    <col min="3" max="3" width="16.625" style="0" customWidth="1"/>
    <col min="4" max="4" width="17.00390625" style="0" customWidth="1"/>
    <col min="5" max="5" width="8.25390625" style="0" customWidth="1"/>
    <col min="6" max="6" width="9.25390625" style="0" customWidth="1"/>
    <col min="7" max="7" width="16.75390625" style="0" customWidth="1"/>
    <col min="8" max="8" width="8.75390625" style="1" customWidth="1"/>
    <col min="9" max="9" width="9.00390625" style="1" customWidth="1"/>
  </cols>
  <sheetData>
    <row r="1" spans="1:5" ht="25.5" customHeight="1">
      <c r="A1" s="32" t="s">
        <v>328</v>
      </c>
      <c r="B1" s="32"/>
      <c r="C1" s="32"/>
      <c r="D1" s="32"/>
      <c r="E1" t="s">
        <v>27</v>
      </c>
    </row>
    <row r="2" spans="1:4" ht="25.5" customHeight="1">
      <c r="A2" s="33" t="s">
        <v>21</v>
      </c>
      <c r="B2" s="33"/>
      <c r="C2" s="1"/>
      <c r="D2" s="6"/>
    </row>
    <row r="3" spans="2:9" ht="24" customHeight="1" thickBot="1">
      <c r="B3" s="5" t="s">
        <v>14</v>
      </c>
      <c r="C3" s="5" t="s">
        <v>8</v>
      </c>
      <c r="D3" s="5" t="s">
        <v>15</v>
      </c>
      <c r="E3" s="5" t="s">
        <v>9</v>
      </c>
      <c r="F3" s="5" t="s">
        <v>10</v>
      </c>
      <c r="G3" s="5" t="s">
        <v>29</v>
      </c>
      <c r="H3" s="5" t="s">
        <v>6</v>
      </c>
      <c r="I3" s="5" t="s">
        <v>48</v>
      </c>
    </row>
    <row r="4" spans="2:9" ht="24.75" customHeight="1" thickTop="1">
      <c r="B4" s="4">
        <v>1</v>
      </c>
      <c r="C4" s="15"/>
      <c r="D4" s="15"/>
      <c r="E4" s="15"/>
      <c r="F4" s="15"/>
      <c r="G4" s="28"/>
      <c r="H4" s="23">
        <f>IF($G4=0,"",RANK($G4,$G$4:$G$9,1))</f>
      </c>
      <c r="I4" s="8">
        <f>IF($G4=0,"",RANK($G4,$G$4:$G$9,1))</f>
      </c>
    </row>
    <row r="5" spans="2:9" ht="24" customHeight="1">
      <c r="B5" s="3">
        <v>2</v>
      </c>
      <c r="C5" s="15"/>
      <c r="D5" s="15"/>
      <c r="E5" s="15"/>
      <c r="F5" s="15"/>
      <c r="G5" s="28"/>
      <c r="H5" s="23">
        <f aca="true" t="shared" si="0" ref="H5:I8">IF($G5=0,"",RANK($G5,$G$4:$G$9,1))</f>
      </c>
      <c r="I5" s="8">
        <f t="shared" si="0"/>
      </c>
    </row>
    <row r="6" spans="2:9" ht="24" customHeight="1">
      <c r="B6" s="3">
        <v>3</v>
      </c>
      <c r="C6" s="15" t="s">
        <v>292</v>
      </c>
      <c r="D6" s="15" t="s">
        <v>204</v>
      </c>
      <c r="E6" s="15" t="s">
        <v>205</v>
      </c>
      <c r="F6" s="15" t="s">
        <v>58</v>
      </c>
      <c r="G6" s="28">
        <v>3351</v>
      </c>
      <c r="H6" s="23">
        <f t="shared" si="0"/>
        <v>1</v>
      </c>
      <c r="I6" s="8">
        <f t="shared" si="0"/>
        <v>1</v>
      </c>
    </row>
    <row r="7" spans="2:9" ht="24" customHeight="1">
      <c r="B7" s="3">
        <v>4</v>
      </c>
      <c r="C7" s="15" t="s">
        <v>293</v>
      </c>
      <c r="D7" s="15" t="s">
        <v>294</v>
      </c>
      <c r="E7" s="15" t="s">
        <v>202</v>
      </c>
      <c r="F7" s="15" t="s">
        <v>91</v>
      </c>
      <c r="G7" s="28">
        <v>3377</v>
      </c>
      <c r="H7" s="23">
        <f t="shared" si="0"/>
        <v>2</v>
      </c>
      <c r="I7" s="8">
        <f t="shared" si="0"/>
        <v>2</v>
      </c>
    </row>
    <row r="8" spans="2:9" ht="24" customHeight="1">
      <c r="B8" s="3">
        <v>5</v>
      </c>
      <c r="C8" s="15"/>
      <c r="D8" s="15"/>
      <c r="E8" s="15"/>
      <c r="F8" s="15"/>
      <c r="G8" s="28"/>
      <c r="H8" s="23">
        <f t="shared" si="0"/>
      </c>
      <c r="I8" s="8">
        <f t="shared" si="0"/>
      </c>
    </row>
    <row r="9" spans="2:9" ht="24" customHeight="1">
      <c r="B9" s="3">
        <v>6</v>
      </c>
      <c r="C9" s="3"/>
      <c r="D9" s="3"/>
      <c r="E9" s="3"/>
      <c r="F9" s="3"/>
      <c r="G9" s="28"/>
      <c r="H9" s="23">
        <f>IF($G9=0,"",RANK($G9,$G$4:$G$9,1))</f>
      </c>
      <c r="I9" s="8">
        <f>IF($G9=0,"",RANK($G9,$G$4:$G$9,1))</f>
      </c>
    </row>
    <row r="10" spans="2:8" ht="24" customHeight="1">
      <c r="B10" s="2"/>
      <c r="C10" s="2"/>
      <c r="D10" s="2"/>
      <c r="E10" s="2"/>
      <c r="F10" s="2"/>
      <c r="G10" s="10"/>
      <c r="H10" s="9"/>
    </row>
    <row r="11" spans="1:8" ht="24" customHeight="1">
      <c r="A11" s="34" t="s">
        <v>329</v>
      </c>
      <c r="B11" s="34"/>
      <c r="C11" s="34"/>
      <c r="D11" s="34"/>
      <c r="E11" s="2"/>
      <c r="F11" s="2"/>
      <c r="G11" s="10"/>
      <c r="H11" s="9"/>
    </row>
    <row r="12" spans="1:4" ht="25.5" customHeight="1">
      <c r="A12" s="33" t="s">
        <v>11</v>
      </c>
      <c r="B12" s="33"/>
      <c r="C12" s="1"/>
      <c r="D12" s="6"/>
    </row>
    <row r="13" spans="2:9" ht="24" customHeight="1" thickBot="1">
      <c r="B13" s="7" t="s">
        <v>14</v>
      </c>
      <c r="C13" s="7" t="s">
        <v>8</v>
      </c>
      <c r="D13" s="7" t="s">
        <v>15</v>
      </c>
      <c r="E13" s="7" t="s">
        <v>9</v>
      </c>
      <c r="F13" s="7" t="s">
        <v>10</v>
      </c>
      <c r="G13" s="7" t="s">
        <v>29</v>
      </c>
      <c r="H13" s="24" t="s">
        <v>6</v>
      </c>
      <c r="I13" s="7" t="s">
        <v>48</v>
      </c>
    </row>
    <row r="14" spans="2:9" ht="24.75" customHeight="1" thickTop="1">
      <c r="B14" s="4">
        <v>1</v>
      </c>
      <c r="C14" s="4"/>
      <c r="D14" s="4"/>
      <c r="E14" s="4"/>
      <c r="F14" s="4"/>
      <c r="G14" s="28"/>
      <c r="H14" s="23">
        <f>IF($G14=0,"",RANK($G14,$G$14:$G$19,1))</f>
      </c>
      <c r="I14" s="8">
        <f>IF($G14=0,"",RANK($G14,$G$14:$G$19,1))</f>
      </c>
    </row>
    <row r="15" spans="2:9" ht="24" customHeight="1">
      <c r="B15" s="3">
        <v>2</v>
      </c>
      <c r="C15" s="15"/>
      <c r="D15" s="15"/>
      <c r="E15" s="15"/>
      <c r="F15" s="15"/>
      <c r="G15" s="28"/>
      <c r="H15" s="23">
        <f aca="true" t="shared" si="1" ref="H15:I18">IF($G15=0,"",RANK($G15,$G$14:$G$19,1))</f>
      </c>
      <c r="I15" s="8">
        <f t="shared" si="1"/>
      </c>
    </row>
    <row r="16" spans="2:9" ht="24" customHeight="1">
      <c r="B16" s="3">
        <v>3</v>
      </c>
      <c r="C16" s="15" t="s">
        <v>279</v>
      </c>
      <c r="D16" s="15" t="s">
        <v>280</v>
      </c>
      <c r="E16" s="15" t="s">
        <v>202</v>
      </c>
      <c r="F16" s="15" t="s">
        <v>58</v>
      </c>
      <c r="G16" s="28">
        <v>3171</v>
      </c>
      <c r="H16" s="23">
        <f t="shared" si="1"/>
        <v>1</v>
      </c>
      <c r="I16" s="8">
        <f t="shared" si="1"/>
        <v>1</v>
      </c>
    </row>
    <row r="17" spans="2:9" ht="24" customHeight="1">
      <c r="B17" s="3">
        <v>4</v>
      </c>
      <c r="C17" s="15" t="s">
        <v>217</v>
      </c>
      <c r="D17" s="15" t="s">
        <v>218</v>
      </c>
      <c r="E17" s="15" t="s">
        <v>53</v>
      </c>
      <c r="F17" s="15" t="s">
        <v>58</v>
      </c>
      <c r="G17" s="28">
        <v>3717</v>
      </c>
      <c r="H17" s="23">
        <f t="shared" si="1"/>
        <v>2</v>
      </c>
      <c r="I17" s="8">
        <f t="shared" si="1"/>
        <v>2</v>
      </c>
    </row>
    <row r="18" spans="2:9" ht="24" customHeight="1">
      <c r="B18" s="3">
        <v>5</v>
      </c>
      <c r="C18" s="3"/>
      <c r="D18" s="3"/>
      <c r="E18" s="3"/>
      <c r="F18" s="3"/>
      <c r="G18" s="28"/>
      <c r="H18" s="23">
        <f t="shared" si="1"/>
      </c>
      <c r="I18" s="8">
        <f t="shared" si="1"/>
      </c>
    </row>
    <row r="19" spans="2:9" ht="24" customHeight="1">
      <c r="B19" s="3">
        <v>6</v>
      </c>
      <c r="C19" s="3"/>
      <c r="D19" s="3"/>
      <c r="E19" s="3"/>
      <c r="F19" s="3"/>
      <c r="G19" s="28"/>
      <c r="H19" s="23">
        <f>IF($G19=0,"",RANK($G19,$G$14:$G$19,1))</f>
      </c>
      <c r="I19" s="8">
        <f>IF($G19=0,"",RANK($G19,$G$14:$G$19,1))</f>
      </c>
    </row>
  </sheetData>
  <mergeCells count="4">
    <mergeCell ref="A1:D1"/>
    <mergeCell ref="A12:B12"/>
    <mergeCell ref="A2:B2"/>
    <mergeCell ref="A11:D11"/>
  </mergeCells>
  <printOptions/>
  <pageMargins left="0.57" right="0.51" top="0.78" bottom="0.48" header="0.512" footer="0.27"/>
  <pageSetup horizontalDpi="300" verticalDpi="3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H19"/>
  <sheetViews>
    <sheetView view="pageBreakPreview" zoomScale="85" zoomScaleSheetLayoutView="85" workbookViewId="0" topLeftCell="A1">
      <selection activeCell="F17" sqref="F17"/>
    </sheetView>
  </sheetViews>
  <sheetFormatPr defaultColWidth="9.00390625" defaultRowHeight="13.5"/>
  <cols>
    <col min="3" max="3" width="18.125" style="0" customWidth="1"/>
    <col min="4" max="4" width="22.125" style="0" customWidth="1"/>
    <col min="5" max="5" width="11.125" style="0" customWidth="1"/>
    <col min="6" max="6" width="17.25390625" style="0" customWidth="1"/>
    <col min="7" max="8" width="9.00390625" style="1" customWidth="1"/>
  </cols>
  <sheetData>
    <row r="1" spans="1:5" ht="25.5" customHeight="1">
      <c r="A1" s="35" t="s">
        <v>330</v>
      </c>
      <c r="B1" s="35"/>
      <c r="C1" s="35"/>
      <c r="D1" s="35"/>
      <c r="E1" t="s">
        <v>0</v>
      </c>
    </row>
    <row r="2" spans="1:4" ht="25.5" customHeight="1">
      <c r="A2" s="33" t="s">
        <v>7</v>
      </c>
      <c r="B2" s="33"/>
      <c r="C2" s="1"/>
      <c r="D2" s="6"/>
    </row>
    <row r="3" spans="2:8" ht="24" customHeight="1" thickBot="1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48</v>
      </c>
    </row>
    <row r="4" spans="2:8" ht="24.75" customHeight="1" thickTop="1">
      <c r="B4" s="4">
        <v>1</v>
      </c>
      <c r="C4" s="4" t="s">
        <v>76</v>
      </c>
      <c r="D4" s="4" t="s">
        <v>304</v>
      </c>
      <c r="E4" s="8" t="s">
        <v>299</v>
      </c>
      <c r="F4" s="28">
        <v>24210</v>
      </c>
      <c r="G4" s="23">
        <f>IF($F4=0,"",RANK($F4,$F$4:$F$9,1))</f>
        <v>3</v>
      </c>
      <c r="H4" s="8">
        <f>IF($F4=0,"",RANK($F4,$F$4:$F$9,1))</f>
        <v>3</v>
      </c>
    </row>
    <row r="5" spans="2:8" ht="24" customHeight="1">
      <c r="B5" s="3">
        <v>2</v>
      </c>
      <c r="C5" s="3" t="s">
        <v>302</v>
      </c>
      <c r="D5" s="3" t="s">
        <v>301</v>
      </c>
      <c r="E5" s="8" t="s">
        <v>299</v>
      </c>
      <c r="F5" s="28">
        <v>30386</v>
      </c>
      <c r="G5" s="23">
        <f aca="true" t="shared" si="0" ref="G5:H8">IF($F5=0,"",RANK($F5,$F$4:$F$9,1))</f>
        <v>4</v>
      </c>
      <c r="H5" s="8">
        <f t="shared" si="0"/>
        <v>4</v>
      </c>
    </row>
    <row r="6" spans="2:8" ht="24" customHeight="1">
      <c r="B6" s="3">
        <v>3</v>
      </c>
      <c r="C6" s="3" t="s">
        <v>58</v>
      </c>
      <c r="D6" s="22" t="s">
        <v>298</v>
      </c>
      <c r="E6" s="8" t="s">
        <v>299</v>
      </c>
      <c r="F6" s="28">
        <v>20567</v>
      </c>
      <c r="G6" s="23">
        <f t="shared" si="0"/>
        <v>1</v>
      </c>
      <c r="H6" s="8">
        <f t="shared" si="0"/>
        <v>1</v>
      </c>
    </row>
    <row r="7" spans="2:8" ht="24" customHeight="1">
      <c r="B7" s="3">
        <v>4</v>
      </c>
      <c r="C7" s="3" t="s">
        <v>54</v>
      </c>
      <c r="D7" s="3" t="s">
        <v>300</v>
      </c>
      <c r="E7" s="8" t="s">
        <v>299</v>
      </c>
      <c r="F7" s="28">
        <v>21472</v>
      </c>
      <c r="G7" s="23">
        <f t="shared" si="0"/>
        <v>2</v>
      </c>
      <c r="H7" s="8">
        <f t="shared" si="0"/>
        <v>2</v>
      </c>
    </row>
    <row r="8" spans="2:8" ht="24" customHeight="1">
      <c r="B8" s="3">
        <v>5</v>
      </c>
      <c r="C8" s="3" t="s">
        <v>303</v>
      </c>
      <c r="D8" s="3" t="s">
        <v>342</v>
      </c>
      <c r="E8" s="8" t="s">
        <v>299</v>
      </c>
      <c r="F8" s="28">
        <v>32489</v>
      </c>
      <c r="G8" s="23">
        <f t="shared" si="0"/>
        <v>5</v>
      </c>
      <c r="H8" s="8">
        <f t="shared" si="0"/>
        <v>5</v>
      </c>
    </row>
    <row r="9" spans="2:8" ht="24" customHeight="1">
      <c r="B9" s="3">
        <v>6</v>
      </c>
      <c r="C9" s="3"/>
      <c r="D9" s="3"/>
      <c r="E9" s="8"/>
      <c r="F9" s="28"/>
      <c r="G9" s="23">
        <f>IF($F9=0,"",RANK($F9,$F$4:$F$9,1))</f>
      </c>
      <c r="H9" s="8">
        <f>IF($F9=0,"",RANK($F9,$F$4:$F$9,1))</f>
      </c>
    </row>
    <row r="10" spans="2:7" ht="24" customHeight="1">
      <c r="B10" s="2"/>
      <c r="C10" s="2"/>
      <c r="D10" s="2"/>
      <c r="E10" s="9"/>
      <c r="F10" s="10"/>
      <c r="G10" s="9"/>
    </row>
    <row r="11" spans="1:7" ht="25.5" customHeight="1">
      <c r="A11" s="35" t="s">
        <v>331</v>
      </c>
      <c r="B11" s="35"/>
      <c r="C11" s="35"/>
      <c r="D11" s="35"/>
      <c r="E11" t="s">
        <v>0</v>
      </c>
      <c r="G11" s="9"/>
    </row>
    <row r="12" spans="1:4" ht="25.5" customHeight="1">
      <c r="A12" s="33" t="s">
        <v>7</v>
      </c>
      <c r="B12" s="33"/>
      <c r="C12" s="1"/>
      <c r="D12" s="6"/>
    </row>
    <row r="13" spans="2:8" ht="24" customHeight="1" thickBot="1">
      <c r="B13" s="7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24" t="s">
        <v>6</v>
      </c>
      <c r="H13" s="7" t="s">
        <v>48</v>
      </c>
    </row>
    <row r="14" spans="2:8" ht="24.75" customHeight="1" thickTop="1">
      <c r="B14" s="4">
        <v>1</v>
      </c>
      <c r="C14" s="4"/>
      <c r="D14" s="4"/>
      <c r="E14" s="8"/>
      <c r="F14" s="28"/>
      <c r="G14" s="23">
        <f>IF($F14=0,"",RANK($F14,$F$14:$F$19,1))</f>
      </c>
      <c r="H14" s="8">
        <f>IF($F14=0,"",RANK($F14,$F$14:$F$19,1))</f>
      </c>
    </row>
    <row r="15" spans="2:8" ht="24" customHeight="1">
      <c r="B15" s="3">
        <v>2</v>
      </c>
      <c r="C15" s="3"/>
      <c r="D15" s="3"/>
      <c r="E15" s="8"/>
      <c r="F15" s="28"/>
      <c r="G15" s="23">
        <f aca="true" t="shared" si="1" ref="G15:H18">IF($F15=0,"",RANK($F15,$F$14:$F$19,1))</f>
      </c>
      <c r="H15" s="8">
        <f t="shared" si="1"/>
      </c>
    </row>
    <row r="16" spans="2:8" ht="24" customHeight="1">
      <c r="B16" s="3">
        <v>3</v>
      </c>
      <c r="C16" s="3" t="s">
        <v>58</v>
      </c>
      <c r="D16" s="3" t="s">
        <v>305</v>
      </c>
      <c r="E16" s="8" t="s">
        <v>299</v>
      </c>
      <c r="F16" s="28">
        <v>20688</v>
      </c>
      <c r="G16" s="23">
        <f t="shared" si="1"/>
        <v>1</v>
      </c>
      <c r="H16" s="8">
        <f t="shared" si="1"/>
        <v>1</v>
      </c>
    </row>
    <row r="17" spans="2:8" ht="24" customHeight="1">
      <c r="B17" s="3">
        <v>4</v>
      </c>
      <c r="C17" s="3"/>
      <c r="D17" s="3"/>
      <c r="E17" s="8"/>
      <c r="F17" s="28"/>
      <c r="G17" s="23">
        <f t="shared" si="1"/>
      </c>
      <c r="H17" s="8">
        <f t="shared" si="1"/>
      </c>
    </row>
    <row r="18" spans="2:8" ht="24" customHeight="1">
      <c r="B18" s="3">
        <v>5</v>
      </c>
      <c r="C18" s="3"/>
      <c r="D18" s="3"/>
      <c r="E18" s="8"/>
      <c r="F18" s="28"/>
      <c r="G18" s="23">
        <f t="shared" si="1"/>
      </c>
      <c r="H18" s="8">
        <f t="shared" si="1"/>
      </c>
    </row>
    <row r="19" spans="2:8" ht="24" customHeight="1">
      <c r="B19" s="3">
        <v>6</v>
      </c>
      <c r="C19" s="3"/>
      <c r="D19" s="3"/>
      <c r="E19" s="8"/>
      <c r="F19" s="28"/>
      <c r="G19" s="23">
        <f>IF($F19=0,"",RANK($F19,$F$14:$F$19,1))</f>
      </c>
      <c r="H19" s="8">
        <f>IF($F19=0,"",RANK($F19,$F$14:$F$19,1))</f>
      </c>
    </row>
  </sheetData>
  <mergeCells count="4">
    <mergeCell ref="A11:D11"/>
    <mergeCell ref="A12:B12"/>
    <mergeCell ref="A1:D1"/>
    <mergeCell ref="A2:B2"/>
  </mergeCells>
  <printOptions/>
  <pageMargins left="0.57" right="0.51" top="0.78" bottom="0.48" header="0.512" footer="0.27"/>
  <pageSetup horizontalDpi="300" verticalDpi="3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85" zoomScaleSheetLayoutView="85" workbookViewId="0" topLeftCell="A1">
      <selection activeCell="G31" sqref="G31"/>
    </sheetView>
  </sheetViews>
  <sheetFormatPr defaultColWidth="9.00390625" defaultRowHeight="13.5"/>
  <cols>
    <col min="3" max="3" width="18.125" style="0" customWidth="1"/>
    <col min="4" max="4" width="22.125" style="0" customWidth="1"/>
    <col min="5" max="5" width="11.125" style="0" customWidth="1"/>
    <col min="6" max="6" width="17.25390625" style="0" customWidth="1"/>
    <col min="7" max="8" width="9.00390625" style="1" customWidth="1"/>
  </cols>
  <sheetData>
    <row r="1" spans="1:5" ht="25.5" customHeight="1">
      <c r="A1" s="35" t="s">
        <v>332</v>
      </c>
      <c r="B1" s="35"/>
      <c r="C1" s="35"/>
      <c r="D1" s="35"/>
      <c r="E1" t="s">
        <v>295</v>
      </c>
    </row>
    <row r="2" spans="1:4" ht="25.5" customHeight="1">
      <c r="A2" s="33" t="s">
        <v>7</v>
      </c>
      <c r="B2" s="33"/>
      <c r="C2" s="1"/>
      <c r="D2" s="6"/>
    </row>
    <row r="3" spans="2:8" ht="24" customHeight="1" thickBot="1">
      <c r="B3" s="5" t="s">
        <v>296</v>
      </c>
      <c r="C3" s="5" t="s">
        <v>2</v>
      </c>
      <c r="D3" s="5" t="s">
        <v>3</v>
      </c>
      <c r="E3" s="5" t="s">
        <v>4</v>
      </c>
      <c r="F3" s="5" t="s">
        <v>297</v>
      </c>
      <c r="G3" s="5" t="s">
        <v>6</v>
      </c>
      <c r="H3" s="5" t="s">
        <v>48</v>
      </c>
    </row>
    <row r="4" spans="2:8" ht="24.75" customHeight="1" thickTop="1">
      <c r="B4" s="4">
        <v>1</v>
      </c>
      <c r="C4" s="4"/>
      <c r="D4" s="4"/>
      <c r="E4" s="8"/>
      <c r="F4" s="28"/>
      <c r="G4" s="23">
        <f>IF($F4=0,"",RANK($F4,$F$4:$F$9,1))</f>
      </c>
      <c r="H4" s="8">
        <f>IF($F4=0,"",RANK($F4,$F$4:$F$9,1))</f>
      </c>
    </row>
    <row r="5" spans="2:8" ht="24" customHeight="1">
      <c r="B5" s="3">
        <v>2</v>
      </c>
      <c r="C5" s="3"/>
      <c r="D5" s="3"/>
      <c r="E5" s="8"/>
      <c r="F5" s="28"/>
      <c r="G5" s="23">
        <f aca="true" t="shared" si="0" ref="G5:H8">IF($F5=0,"",RANK($F5,$F$4:$F$9,1))</f>
      </c>
      <c r="H5" s="8">
        <f t="shared" si="0"/>
      </c>
    </row>
    <row r="6" spans="2:8" ht="24" customHeight="1">
      <c r="B6" s="3">
        <v>3</v>
      </c>
      <c r="C6" s="3" t="s">
        <v>58</v>
      </c>
      <c r="D6" s="22" t="s">
        <v>334</v>
      </c>
      <c r="E6" s="8" t="s">
        <v>299</v>
      </c>
      <c r="F6" s="28">
        <v>21891</v>
      </c>
      <c r="G6" s="23">
        <f t="shared" si="0"/>
        <v>1</v>
      </c>
      <c r="H6" s="8">
        <f t="shared" si="0"/>
        <v>1</v>
      </c>
    </row>
    <row r="7" spans="2:8" ht="24" customHeight="1">
      <c r="B7" s="3">
        <v>4</v>
      </c>
      <c r="C7" s="3" t="s">
        <v>54</v>
      </c>
      <c r="D7" s="3" t="s">
        <v>300</v>
      </c>
      <c r="E7" s="8" t="s">
        <v>299</v>
      </c>
      <c r="F7" s="28">
        <v>22476</v>
      </c>
      <c r="G7" s="23">
        <f t="shared" si="0"/>
        <v>2</v>
      </c>
      <c r="H7" s="8">
        <f t="shared" si="0"/>
        <v>2</v>
      </c>
    </row>
    <row r="8" spans="2:8" ht="24" customHeight="1">
      <c r="B8" s="3">
        <v>5</v>
      </c>
      <c r="C8" s="3"/>
      <c r="D8" s="3"/>
      <c r="E8" s="8"/>
      <c r="F8" s="28"/>
      <c r="G8" s="23">
        <f t="shared" si="0"/>
      </c>
      <c r="H8" s="8">
        <f t="shared" si="0"/>
      </c>
    </row>
    <row r="9" spans="2:8" ht="24" customHeight="1">
      <c r="B9" s="3">
        <v>6</v>
      </c>
      <c r="C9" s="3"/>
      <c r="D9" s="3"/>
      <c r="E9" s="8"/>
      <c r="F9" s="28"/>
      <c r="G9" s="23">
        <f>IF($F9=0,"",RANK($F9,$F$4:$F$9,1))</f>
      </c>
      <c r="H9" s="8">
        <f>IF($F9=0,"",RANK($F9,$F$4:$F$9,1))</f>
      </c>
    </row>
    <row r="10" spans="2:7" ht="24" customHeight="1">
      <c r="B10" s="2"/>
      <c r="C10" s="2"/>
      <c r="D10" s="2"/>
      <c r="E10" s="9"/>
      <c r="F10" s="10"/>
      <c r="G10" s="9"/>
    </row>
    <row r="11" spans="1:7" ht="25.5" customHeight="1">
      <c r="A11" s="35" t="s">
        <v>333</v>
      </c>
      <c r="B11" s="35"/>
      <c r="C11" s="35"/>
      <c r="D11" s="35"/>
      <c r="E11" t="s">
        <v>0</v>
      </c>
      <c r="G11" s="9"/>
    </row>
    <row r="12" spans="1:4" ht="25.5" customHeight="1">
      <c r="A12" s="33" t="s">
        <v>7</v>
      </c>
      <c r="B12" s="33"/>
      <c r="C12" s="1"/>
      <c r="D12" s="6"/>
    </row>
    <row r="13" spans="2:8" ht="24" customHeight="1" thickBot="1">
      <c r="B13" s="7" t="s">
        <v>296</v>
      </c>
      <c r="C13" s="7" t="s">
        <v>2</v>
      </c>
      <c r="D13" s="7" t="s">
        <v>3</v>
      </c>
      <c r="E13" s="7" t="s">
        <v>4</v>
      </c>
      <c r="F13" s="7" t="s">
        <v>297</v>
      </c>
      <c r="G13" s="24" t="s">
        <v>6</v>
      </c>
      <c r="H13" s="7" t="s">
        <v>48</v>
      </c>
    </row>
    <row r="14" spans="2:8" ht="24.75" customHeight="1" thickTop="1">
      <c r="B14" s="4">
        <v>1</v>
      </c>
      <c r="C14" s="4"/>
      <c r="D14" s="4"/>
      <c r="E14" s="8"/>
      <c r="F14" s="28"/>
      <c r="G14" s="23">
        <f>IF($F14=0,"",RANK($F14,$F$14:$F$19,1))</f>
      </c>
      <c r="H14" s="8">
        <f>IF($F14=0,"",RANK($F14,$F$14:$F$19,1))</f>
      </c>
    </row>
    <row r="15" spans="2:8" ht="24" customHeight="1">
      <c r="B15" s="3">
        <v>2</v>
      </c>
      <c r="C15" s="3"/>
      <c r="D15" s="3"/>
      <c r="E15" s="8"/>
      <c r="F15" s="28"/>
      <c r="G15" s="23">
        <f aca="true" t="shared" si="1" ref="G15:H18">IF($F15=0,"",RANK($F15,$F$14:$F$19,1))</f>
      </c>
      <c r="H15" s="8">
        <f t="shared" si="1"/>
      </c>
    </row>
    <row r="16" spans="2:8" ht="24" customHeight="1">
      <c r="B16" s="3">
        <v>3</v>
      </c>
      <c r="C16" s="3" t="s">
        <v>58</v>
      </c>
      <c r="D16" s="3" t="s">
        <v>335</v>
      </c>
      <c r="E16" s="8" t="s">
        <v>299</v>
      </c>
      <c r="F16" s="28">
        <v>22249</v>
      </c>
      <c r="G16" s="23">
        <f t="shared" si="1"/>
        <v>1</v>
      </c>
      <c r="H16" s="8">
        <f t="shared" si="1"/>
        <v>1</v>
      </c>
    </row>
    <row r="17" spans="2:8" ht="24" customHeight="1">
      <c r="B17" s="3">
        <v>4</v>
      </c>
      <c r="C17" s="3"/>
      <c r="D17" s="3"/>
      <c r="E17" s="8"/>
      <c r="F17" s="28"/>
      <c r="G17" s="23">
        <f t="shared" si="1"/>
      </c>
      <c r="H17" s="8">
        <f t="shared" si="1"/>
      </c>
    </row>
    <row r="18" spans="2:8" ht="24" customHeight="1">
      <c r="B18" s="3">
        <v>5</v>
      </c>
      <c r="C18" s="3"/>
      <c r="D18" s="3"/>
      <c r="E18" s="8"/>
      <c r="F18" s="28"/>
      <c r="G18" s="23">
        <f t="shared" si="1"/>
      </c>
      <c r="H18" s="8">
        <f t="shared" si="1"/>
      </c>
    </row>
    <row r="19" spans="2:8" ht="24" customHeight="1">
      <c r="B19" s="3">
        <v>6</v>
      </c>
      <c r="C19" s="3"/>
      <c r="D19" s="3"/>
      <c r="E19" s="8"/>
      <c r="F19" s="28"/>
      <c r="G19" s="23">
        <f>IF($F19=0,"",RANK($F19,$F$14:$F$19,1))</f>
      </c>
      <c r="H19" s="8">
        <f>IF($F19=0,"",RANK($F19,$F$14:$F$19,1))</f>
      </c>
    </row>
  </sheetData>
  <mergeCells count="4">
    <mergeCell ref="A11:D11"/>
    <mergeCell ref="A12:B12"/>
    <mergeCell ref="A1:D1"/>
    <mergeCell ref="A2:B2"/>
  </mergeCells>
  <printOptions/>
  <pageMargins left="0.57" right="0.51" top="0.78" bottom="0.48" header="0.512" footer="0.27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K33"/>
  <sheetViews>
    <sheetView view="pageBreakPreview" zoomScale="85" zoomScaleSheetLayoutView="85" workbookViewId="0" topLeftCell="A1">
      <selection activeCell="G36" sqref="G36"/>
    </sheetView>
  </sheetViews>
  <sheetFormatPr defaultColWidth="9.00390625" defaultRowHeight="13.5"/>
  <cols>
    <col min="2" max="2" width="6.875" style="0" customWidth="1"/>
    <col min="3" max="3" width="16.625" style="0" customWidth="1"/>
    <col min="4" max="4" width="17.00390625" style="0" customWidth="1"/>
    <col min="5" max="5" width="8.25390625" style="0" customWidth="1"/>
    <col min="6" max="6" width="9.25390625" style="0" customWidth="1"/>
    <col min="7" max="7" width="16.75390625" style="1" customWidth="1"/>
    <col min="8" max="8" width="8.75390625" style="1" customWidth="1"/>
    <col min="9" max="9" width="9.00390625" style="1" customWidth="1"/>
  </cols>
  <sheetData>
    <row r="1" spans="1:5" ht="25.5" customHeight="1">
      <c r="A1" s="32" t="s">
        <v>306</v>
      </c>
      <c r="B1" s="32"/>
      <c r="C1" s="32"/>
      <c r="D1" s="32"/>
      <c r="E1" t="s">
        <v>13</v>
      </c>
    </row>
    <row r="2" spans="1:4" ht="25.5" customHeight="1">
      <c r="A2" s="33" t="s">
        <v>16</v>
      </c>
      <c r="B2" s="33"/>
      <c r="C2" s="1"/>
      <c r="D2" s="6"/>
    </row>
    <row r="3" spans="2:9" ht="24" customHeight="1" thickBot="1">
      <c r="B3" s="5" t="s">
        <v>14</v>
      </c>
      <c r="C3" s="5" t="s">
        <v>8</v>
      </c>
      <c r="D3" s="5" t="s">
        <v>15</v>
      </c>
      <c r="E3" s="5" t="s">
        <v>9</v>
      </c>
      <c r="F3" s="5" t="s">
        <v>10</v>
      </c>
      <c r="G3" s="5" t="s">
        <v>37</v>
      </c>
      <c r="H3" s="5" t="s">
        <v>6</v>
      </c>
      <c r="I3" s="5" t="s">
        <v>48</v>
      </c>
    </row>
    <row r="4" spans="2:9" ht="24.75" customHeight="1" thickTop="1">
      <c r="B4" s="4">
        <v>1</v>
      </c>
      <c r="C4" s="15" t="s">
        <v>74</v>
      </c>
      <c r="D4" s="15" t="s">
        <v>75</v>
      </c>
      <c r="E4" s="15" t="s">
        <v>61</v>
      </c>
      <c r="F4" s="15" t="s">
        <v>76</v>
      </c>
      <c r="G4" s="28">
        <v>3834</v>
      </c>
      <c r="H4" s="23">
        <f aca="true" t="shared" si="0" ref="H4:H9">IF($G4=0,"",RANK($G4,$G$4:$G$9,1))</f>
        <v>1</v>
      </c>
      <c r="I4" s="8">
        <f aca="true" t="shared" si="1" ref="I4:I9">IF($G4=0,"",RANK($G4,$G$4:$G$33,1))</f>
        <v>2</v>
      </c>
    </row>
    <row r="5" spans="2:9" ht="24" customHeight="1">
      <c r="B5" s="3">
        <v>2</v>
      </c>
      <c r="C5" s="15" t="s">
        <v>72</v>
      </c>
      <c r="D5" s="15" t="s">
        <v>73</v>
      </c>
      <c r="E5" s="15" t="s">
        <v>57</v>
      </c>
      <c r="F5" s="15" t="s">
        <v>54</v>
      </c>
      <c r="G5" s="28">
        <v>4902</v>
      </c>
      <c r="H5" s="23">
        <f t="shared" si="0"/>
        <v>4</v>
      </c>
      <c r="I5" s="8">
        <f t="shared" si="1"/>
        <v>16</v>
      </c>
    </row>
    <row r="6" spans="2:11" ht="24" customHeight="1">
      <c r="B6" s="3">
        <v>3</v>
      </c>
      <c r="C6" s="15" t="s">
        <v>68</v>
      </c>
      <c r="D6" s="15" t="s">
        <v>69</v>
      </c>
      <c r="E6" s="15" t="s">
        <v>57</v>
      </c>
      <c r="F6" s="15" t="s">
        <v>62</v>
      </c>
      <c r="G6" s="28">
        <v>4008</v>
      </c>
      <c r="H6" s="23">
        <f t="shared" si="0"/>
        <v>2</v>
      </c>
      <c r="I6" s="8">
        <f t="shared" si="1"/>
        <v>6</v>
      </c>
      <c r="K6" s="2"/>
    </row>
    <row r="7" spans="2:9" ht="24" customHeight="1">
      <c r="B7" s="3">
        <v>4</v>
      </c>
      <c r="C7" s="15" t="s">
        <v>70</v>
      </c>
      <c r="D7" s="15" t="s">
        <v>71</v>
      </c>
      <c r="E7" s="15" t="s">
        <v>57</v>
      </c>
      <c r="F7" s="15" t="s">
        <v>54</v>
      </c>
      <c r="G7" s="28">
        <v>4352</v>
      </c>
      <c r="H7" s="23">
        <f t="shared" si="0"/>
        <v>3</v>
      </c>
      <c r="I7" s="8">
        <f t="shared" si="1"/>
        <v>10</v>
      </c>
    </row>
    <row r="8" spans="2:9" ht="24" customHeight="1">
      <c r="B8" s="3">
        <v>5</v>
      </c>
      <c r="C8" s="15" t="s">
        <v>65</v>
      </c>
      <c r="D8" s="15" t="s">
        <v>66</v>
      </c>
      <c r="E8" s="15" t="s">
        <v>57</v>
      </c>
      <c r="F8" s="15" t="s">
        <v>67</v>
      </c>
      <c r="G8" s="28">
        <v>5168</v>
      </c>
      <c r="H8" s="23">
        <f t="shared" si="0"/>
        <v>5</v>
      </c>
      <c r="I8" s="8">
        <f t="shared" si="1"/>
        <v>17</v>
      </c>
    </row>
    <row r="9" spans="2:9" ht="24" customHeight="1">
      <c r="B9" s="3">
        <v>6</v>
      </c>
      <c r="C9" s="15"/>
      <c r="D9" s="15"/>
      <c r="E9" s="15"/>
      <c r="F9" s="15"/>
      <c r="G9" s="28"/>
      <c r="H9" s="23">
        <f t="shared" si="0"/>
      </c>
      <c r="I9" s="8">
        <f t="shared" si="1"/>
      </c>
    </row>
    <row r="10" spans="1:4" ht="25.5" customHeight="1">
      <c r="A10" s="33" t="s">
        <v>18</v>
      </c>
      <c r="B10" s="33"/>
      <c r="C10" s="1"/>
      <c r="D10" s="6"/>
    </row>
    <row r="11" spans="2:9" ht="24" customHeight="1" thickBot="1">
      <c r="B11" s="5" t="s">
        <v>14</v>
      </c>
      <c r="C11" s="5" t="s">
        <v>8</v>
      </c>
      <c r="D11" s="5" t="s">
        <v>15</v>
      </c>
      <c r="E11" s="5" t="s">
        <v>9</v>
      </c>
      <c r="F11" s="5" t="s">
        <v>10</v>
      </c>
      <c r="G11" s="5" t="s">
        <v>37</v>
      </c>
      <c r="H11" s="5" t="s">
        <v>6</v>
      </c>
      <c r="I11" s="5" t="s">
        <v>48</v>
      </c>
    </row>
    <row r="12" spans="2:9" ht="24.75" customHeight="1" thickTop="1">
      <c r="B12" s="4">
        <v>1</v>
      </c>
      <c r="C12" s="15" t="s">
        <v>83</v>
      </c>
      <c r="D12" s="15" t="s">
        <v>84</v>
      </c>
      <c r="E12" s="15" t="s">
        <v>57</v>
      </c>
      <c r="F12" s="15" t="s">
        <v>67</v>
      </c>
      <c r="G12" s="28">
        <v>5949</v>
      </c>
      <c r="H12" s="23">
        <f aca="true" t="shared" si="2" ref="H12:H17">IF($G12=0,"",RANK($G12,$G$12:$G$17,1))</f>
        <v>4</v>
      </c>
      <c r="I12" s="8">
        <f aca="true" t="shared" si="3" ref="I12:I17">IF($G12=0,"",RANK($G12,$G$4:$G$33,1))</f>
        <v>18</v>
      </c>
    </row>
    <row r="13" spans="2:9" ht="24" customHeight="1">
      <c r="B13" s="3">
        <v>2</v>
      </c>
      <c r="C13" s="16" t="s">
        <v>63</v>
      </c>
      <c r="D13" s="15" t="s">
        <v>64</v>
      </c>
      <c r="E13" s="15" t="s">
        <v>61</v>
      </c>
      <c r="F13" s="15" t="s">
        <v>58</v>
      </c>
      <c r="G13" s="28">
        <v>4673</v>
      </c>
      <c r="H13" s="23">
        <f t="shared" si="2"/>
        <v>3</v>
      </c>
      <c r="I13" s="8">
        <f t="shared" si="3"/>
        <v>13</v>
      </c>
    </row>
    <row r="14" spans="2:9" ht="24" customHeight="1">
      <c r="B14" s="3">
        <v>3</v>
      </c>
      <c r="C14" s="15" t="s">
        <v>77</v>
      </c>
      <c r="D14" s="15" t="s">
        <v>78</v>
      </c>
      <c r="E14" s="15" t="s">
        <v>57</v>
      </c>
      <c r="F14" s="15" t="s">
        <v>54</v>
      </c>
      <c r="G14" s="28">
        <v>3900</v>
      </c>
      <c r="H14" s="23">
        <f t="shared" si="2"/>
        <v>1</v>
      </c>
      <c r="I14" s="8">
        <f t="shared" si="3"/>
        <v>3</v>
      </c>
    </row>
    <row r="15" spans="2:9" ht="24" customHeight="1">
      <c r="B15" s="3">
        <v>4</v>
      </c>
      <c r="C15" s="15" t="s">
        <v>79</v>
      </c>
      <c r="D15" s="15" t="s">
        <v>80</v>
      </c>
      <c r="E15" s="15" t="s">
        <v>61</v>
      </c>
      <c r="F15" s="15" t="s">
        <v>62</v>
      </c>
      <c r="G15" s="28">
        <v>4260</v>
      </c>
      <c r="H15" s="23">
        <f t="shared" si="2"/>
        <v>2</v>
      </c>
      <c r="I15" s="8">
        <f t="shared" si="3"/>
        <v>9</v>
      </c>
    </row>
    <row r="16" spans="2:9" ht="24" customHeight="1">
      <c r="B16" s="3">
        <v>5</v>
      </c>
      <c r="C16" s="15" t="s">
        <v>81</v>
      </c>
      <c r="D16" s="15" t="s">
        <v>82</v>
      </c>
      <c r="E16" s="15" t="s">
        <v>61</v>
      </c>
      <c r="F16" s="15" t="s">
        <v>67</v>
      </c>
      <c r="G16" s="28">
        <v>10324</v>
      </c>
      <c r="H16" s="23">
        <f t="shared" si="2"/>
        <v>5</v>
      </c>
      <c r="I16" s="8">
        <f t="shared" si="3"/>
        <v>20</v>
      </c>
    </row>
    <row r="17" spans="2:9" ht="24" customHeight="1">
      <c r="B17" s="3">
        <v>6</v>
      </c>
      <c r="C17" s="3"/>
      <c r="D17" s="3"/>
      <c r="E17" s="4"/>
      <c r="F17" s="3"/>
      <c r="G17" s="28"/>
      <c r="H17" s="23">
        <f t="shared" si="2"/>
      </c>
      <c r="I17" s="8">
        <f t="shared" si="3"/>
      </c>
    </row>
    <row r="18" spans="1:4" ht="25.5" customHeight="1">
      <c r="A18" s="33" t="s">
        <v>17</v>
      </c>
      <c r="B18" s="33"/>
      <c r="C18" s="1"/>
      <c r="D18" s="6"/>
    </row>
    <row r="19" spans="2:9" ht="24" customHeight="1" thickBot="1">
      <c r="B19" s="5" t="s">
        <v>14</v>
      </c>
      <c r="C19" s="5" t="s">
        <v>8</v>
      </c>
      <c r="D19" s="5" t="s">
        <v>15</v>
      </c>
      <c r="E19" s="5" t="s">
        <v>9</v>
      </c>
      <c r="F19" s="5" t="s">
        <v>10</v>
      </c>
      <c r="G19" s="5" t="s">
        <v>37</v>
      </c>
      <c r="H19" s="5" t="s">
        <v>6</v>
      </c>
      <c r="I19" s="5" t="s">
        <v>48</v>
      </c>
    </row>
    <row r="20" spans="2:9" ht="24.75" customHeight="1" thickTop="1">
      <c r="B20" s="4">
        <v>1</v>
      </c>
      <c r="C20" s="15" t="s">
        <v>94</v>
      </c>
      <c r="D20" s="15" t="s">
        <v>95</v>
      </c>
      <c r="E20" s="15" t="s">
        <v>57</v>
      </c>
      <c r="F20" s="15" t="s">
        <v>67</v>
      </c>
      <c r="G20" s="28">
        <v>10286</v>
      </c>
      <c r="H20" s="23">
        <f aca="true" t="shared" si="4" ref="H20:H25">IF($G20=0,"",RANK($G20,$G$20:$G$25,1))</f>
        <v>5</v>
      </c>
      <c r="I20" s="8">
        <f aca="true" t="shared" si="5" ref="I20:I25">IF($G20=0,"",RANK($G20,$G$4:$G$33,1))</f>
        <v>19</v>
      </c>
    </row>
    <row r="21" spans="2:9" ht="24" customHeight="1">
      <c r="B21" s="3">
        <v>2</v>
      </c>
      <c r="C21" s="15" t="s">
        <v>89</v>
      </c>
      <c r="D21" s="15" t="s">
        <v>90</v>
      </c>
      <c r="E21" s="15" t="s">
        <v>57</v>
      </c>
      <c r="F21" s="15" t="s">
        <v>91</v>
      </c>
      <c r="G21" s="28">
        <v>3919</v>
      </c>
      <c r="H21" s="23">
        <f t="shared" si="4"/>
        <v>1</v>
      </c>
      <c r="I21" s="8">
        <f t="shared" si="5"/>
        <v>4</v>
      </c>
    </row>
    <row r="22" spans="2:9" ht="24" customHeight="1">
      <c r="B22" s="3">
        <v>3</v>
      </c>
      <c r="C22" s="15" t="s">
        <v>85</v>
      </c>
      <c r="D22" s="15" t="s">
        <v>86</v>
      </c>
      <c r="E22" s="15" t="s">
        <v>61</v>
      </c>
      <c r="F22" s="15" t="s">
        <v>62</v>
      </c>
      <c r="G22" s="28">
        <v>4140</v>
      </c>
      <c r="H22" s="23">
        <f t="shared" si="4"/>
        <v>3</v>
      </c>
      <c r="I22" s="8">
        <f t="shared" si="5"/>
        <v>8</v>
      </c>
    </row>
    <row r="23" spans="2:9" ht="24" customHeight="1">
      <c r="B23" s="3">
        <v>4</v>
      </c>
      <c r="C23" s="15" t="s">
        <v>87</v>
      </c>
      <c r="D23" s="15" t="s">
        <v>88</v>
      </c>
      <c r="E23" s="15" t="s">
        <v>57</v>
      </c>
      <c r="F23" s="15" t="s">
        <v>54</v>
      </c>
      <c r="G23" s="28">
        <v>3964</v>
      </c>
      <c r="H23" s="23">
        <f t="shared" si="4"/>
        <v>2</v>
      </c>
      <c r="I23" s="8">
        <f t="shared" si="5"/>
        <v>5</v>
      </c>
    </row>
    <row r="24" spans="2:9" ht="24" customHeight="1">
      <c r="B24" s="3">
        <v>5</v>
      </c>
      <c r="C24" s="15" t="s">
        <v>92</v>
      </c>
      <c r="D24" s="15" t="s">
        <v>93</v>
      </c>
      <c r="E24" s="15" t="s">
        <v>57</v>
      </c>
      <c r="F24" s="15" t="s">
        <v>67</v>
      </c>
      <c r="G24" s="28">
        <v>4394</v>
      </c>
      <c r="H24" s="23">
        <f t="shared" si="4"/>
        <v>4</v>
      </c>
      <c r="I24" s="8">
        <f t="shared" si="5"/>
        <v>11</v>
      </c>
    </row>
    <row r="25" spans="2:9" ht="24" customHeight="1">
      <c r="B25" s="3">
        <v>6</v>
      </c>
      <c r="C25" s="3"/>
      <c r="D25" s="3"/>
      <c r="E25" s="3"/>
      <c r="F25" s="3"/>
      <c r="G25" s="28"/>
      <c r="H25" s="23">
        <f t="shared" si="4"/>
      </c>
      <c r="I25" s="8">
        <f t="shared" si="5"/>
      </c>
    </row>
    <row r="26" spans="1:4" ht="25.5" customHeight="1">
      <c r="A26" s="33" t="s">
        <v>19</v>
      </c>
      <c r="B26" s="33"/>
      <c r="C26" s="1"/>
      <c r="D26" s="6"/>
    </row>
    <row r="27" spans="2:9" ht="24" customHeight="1" thickBot="1">
      <c r="B27" s="5" t="s">
        <v>14</v>
      </c>
      <c r="C27" s="5" t="s">
        <v>8</v>
      </c>
      <c r="D27" s="5" t="s">
        <v>15</v>
      </c>
      <c r="E27" s="5" t="s">
        <v>9</v>
      </c>
      <c r="F27" s="5" t="s">
        <v>10</v>
      </c>
      <c r="G27" s="5" t="s">
        <v>37</v>
      </c>
      <c r="H27" s="5" t="s">
        <v>6</v>
      </c>
      <c r="I27" s="5" t="s">
        <v>48</v>
      </c>
    </row>
    <row r="28" spans="2:9" ht="24.75" customHeight="1" thickTop="1">
      <c r="B28" s="4">
        <v>1</v>
      </c>
      <c r="C28" s="15" t="s">
        <v>100</v>
      </c>
      <c r="D28" s="15" t="s">
        <v>101</v>
      </c>
      <c r="E28" s="15" t="s">
        <v>61</v>
      </c>
      <c r="F28" s="15" t="s">
        <v>67</v>
      </c>
      <c r="G28" s="28">
        <v>4842</v>
      </c>
      <c r="H28" s="23">
        <f aca="true" t="shared" si="6" ref="H28:H33">IF($G28=0,"",RANK($G28,$G$28:$G$33,1))</f>
        <v>5</v>
      </c>
      <c r="I28" s="8">
        <f aca="true" t="shared" si="7" ref="I28:I33">IF($G28=0,"",RANK($G28,$G$4:$G$33,1))</f>
        <v>15</v>
      </c>
    </row>
    <row r="29" spans="2:9" ht="24" customHeight="1">
      <c r="B29" s="3">
        <v>2</v>
      </c>
      <c r="C29" s="15" t="s">
        <v>96</v>
      </c>
      <c r="D29" s="15" t="s">
        <v>97</v>
      </c>
      <c r="E29" s="15" t="s">
        <v>57</v>
      </c>
      <c r="F29" s="15" t="s">
        <v>54</v>
      </c>
      <c r="G29" s="28">
        <v>4396</v>
      </c>
      <c r="H29" s="23">
        <f t="shared" si="6"/>
        <v>3</v>
      </c>
      <c r="I29" s="8">
        <f t="shared" si="7"/>
        <v>12</v>
      </c>
    </row>
    <row r="30" spans="2:9" ht="24" customHeight="1">
      <c r="B30" s="3">
        <v>3</v>
      </c>
      <c r="C30" s="15" t="s">
        <v>55</v>
      </c>
      <c r="D30" s="15" t="s">
        <v>56</v>
      </c>
      <c r="E30" s="15" t="s">
        <v>57</v>
      </c>
      <c r="F30" s="15" t="s">
        <v>58</v>
      </c>
      <c r="G30" s="28">
        <v>3722</v>
      </c>
      <c r="H30" s="23">
        <f t="shared" si="6"/>
        <v>1</v>
      </c>
      <c r="I30" s="8">
        <f t="shared" si="7"/>
        <v>1</v>
      </c>
    </row>
    <row r="31" spans="2:9" ht="24" customHeight="1">
      <c r="B31" s="3">
        <v>4</v>
      </c>
      <c r="C31" s="15" t="s">
        <v>59</v>
      </c>
      <c r="D31" s="15" t="s">
        <v>60</v>
      </c>
      <c r="E31" s="15" t="s">
        <v>61</v>
      </c>
      <c r="F31" s="15" t="s">
        <v>62</v>
      </c>
      <c r="G31" s="28">
        <v>4058</v>
      </c>
      <c r="H31" s="23">
        <f t="shared" si="6"/>
        <v>2</v>
      </c>
      <c r="I31" s="8">
        <f t="shared" si="7"/>
        <v>7</v>
      </c>
    </row>
    <row r="32" spans="2:9" ht="24" customHeight="1">
      <c r="B32" s="3">
        <v>5</v>
      </c>
      <c r="C32" s="15" t="s">
        <v>98</v>
      </c>
      <c r="D32" s="15" t="s">
        <v>99</v>
      </c>
      <c r="E32" s="15" t="s">
        <v>57</v>
      </c>
      <c r="F32" s="15" t="s">
        <v>67</v>
      </c>
      <c r="G32" s="28">
        <v>4829</v>
      </c>
      <c r="H32" s="23">
        <f t="shared" si="6"/>
        <v>4</v>
      </c>
      <c r="I32" s="8">
        <f t="shared" si="7"/>
        <v>14</v>
      </c>
    </row>
    <row r="33" spans="2:9" ht="24" customHeight="1">
      <c r="B33" s="3">
        <v>6</v>
      </c>
      <c r="C33" s="3"/>
      <c r="D33" s="3"/>
      <c r="E33" s="3"/>
      <c r="F33" s="3"/>
      <c r="G33" s="28"/>
      <c r="H33" s="23">
        <f t="shared" si="6"/>
      </c>
      <c r="I33" s="8">
        <f t="shared" si="7"/>
      </c>
    </row>
  </sheetData>
  <mergeCells count="5">
    <mergeCell ref="A1:D1"/>
    <mergeCell ref="A10:B10"/>
    <mergeCell ref="A18:B18"/>
    <mergeCell ref="A26:B26"/>
    <mergeCell ref="A2:B2"/>
  </mergeCells>
  <printOptions/>
  <pageMargins left="0.57" right="0.51" top="0.78" bottom="0.48" header="0.512" footer="0.27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33"/>
  <sheetViews>
    <sheetView view="pageBreakPreview" zoomScale="85" zoomScaleSheetLayoutView="85" workbookViewId="0" topLeftCell="A1">
      <selection activeCell="G26" sqref="G26"/>
    </sheetView>
  </sheetViews>
  <sheetFormatPr defaultColWidth="9.00390625" defaultRowHeight="13.5"/>
  <cols>
    <col min="2" max="2" width="6.875" style="0" customWidth="1"/>
    <col min="3" max="3" width="16.625" style="0" customWidth="1"/>
    <col min="4" max="4" width="17.00390625" style="0" customWidth="1"/>
    <col min="5" max="5" width="8.25390625" style="0" customWidth="1"/>
    <col min="6" max="6" width="9.25390625" style="0" customWidth="1"/>
    <col min="7" max="7" width="16.75390625" style="1" customWidth="1"/>
    <col min="8" max="8" width="8.75390625" style="1" customWidth="1"/>
    <col min="9" max="9" width="9.00390625" style="1" customWidth="1"/>
  </cols>
  <sheetData>
    <row r="1" spans="1:5" ht="25.5" customHeight="1">
      <c r="A1" s="34" t="s">
        <v>307</v>
      </c>
      <c r="B1" s="34"/>
      <c r="C1" s="34"/>
      <c r="D1" s="34"/>
      <c r="E1" t="s">
        <v>13</v>
      </c>
    </row>
    <row r="2" spans="1:4" ht="25.5" customHeight="1">
      <c r="A2" s="33" t="s">
        <v>11</v>
      </c>
      <c r="B2" s="33"/>
      <c r="C2" s="1"/>
      <c r="D2" s="6"/>
    </row>
    <row r="3" spans="2:9" ht="24" customHeight="1" thickBot="1">
      <c r="B3" s="7" t="s">
        <v>14</v>
      </c>
      <c r="C3" s="7" t="s">
        <v>8</v>
      </c>
      <c r="D3" s="7" t="s">
        <v>15</v>
      </c>
      <c r="E3" s="7" t="s">
        <v>9</v>
      </c>
      <c r="F3" s="7" t="s">
        <v>10</v>
      </c>
      <c r="G3" s="7" t="s">
        <v>37</v>
      </c>
      <c r="H3" s="7" t="s">
        <v>6</v>
      </c>
      <c r="I3" s="7" t="s">
        <v>48</v>
      </c>
    </row>
    <row r="4" spans="2:9" ht="24.75" customHeight="1" thickTop="1">
      <c r="B4" s="4">
        <v>1</v>
      </c>
      <c r="C4" s="15" t="s">
        <v>112</v>
      </c>
      <c r="D4" s="15" t="s">
        <v>113</v>
      </c>
      <c r="E4" s="15" t="s">
        <v>61</v>
      </c>
      <c r="F4" s="15" t="s">
        <v>67</v>
      </c>
      <c r="G4" s="28">
        <v>5700</v>
      </c>
      <c r="H4" s="23">
        <f aca="true" t="shared" si="0" ref="H4:H9">IF($G4=0,"",RANK($G4,$G$4:$G$9,1))</f>
        <v>5</v>
      </c>
      <c r="I4" s="8">
        <f aca="true" t="shared" si="1" ref="I4:I9">IF($G4=0,"",RANK($G4,$G$4:$G$25,1))</f>
        <v>15</v>
      </c>
    </row>
    <row r="5" spans="2:9" ht="24" customHeight="1">
      <c r="B5" s="3">
        <v>2</v>
      </c>
      <c r="C5" s="15" t="s">
        <v>107</v>
      </c>
      <c r="D5" s="15" t="s">
        <v>108</v>
      </c>
      <c r="E5" s="15" t="s">
        <v>57</v>
      </c>
      <c r="F5" s="15" t="s">
        <v>91</v>
      </c>
      <c r="G5" s="28">
        <v>4890</v>
      </c>
      <c r="H5" s="23">
        <f t="shared" si="0"/>
        <v>3</v>
      </c>
      <c r="I5" s="8">
        <f t="shared" si="1"/>
        <v>12</v>
      </c>
    </row>
    <row r="6" spans="2:9" ht="24" customHeight="1">
      <c r="B6" s="3">
        <v>3</v>
      </c>
      <c r="C6" s="15" t="s">
        <v>103</v>
      </c>
      <c r="D6" s="15" t="s">
        <v>104</v>
      </c>
      <c r="E6" s="15" t="s">
        <v>57</v>
      </c>
      <c r="F6" s="15" t="s">
        <v>91</v>
      </c>
      <c r="G6" s="28">
        <v>3868</v>
      </c>
      <c r="H6" s="23">
        <f t="shared" si="0"/>
        <v>1</v>
      </c>
      <c r="I6" s="8">
        <f t="shared" si="1"/>
        <v>3</v>
      </c>
    </row>
    <row r="7" spans="2:9" ht="24" customHeight="1">
      <c r="B7" s="3">
        <v>4</v>
      </c>
      <c r="C7" s="15" t="s">
        <v>105</v>
      </c>
      <c r="D7" s="15" t="s">
        <v>106</v>
      </c>
      <c r="E7" s="15" t="s">
        <v>57</v>
      </c>
      <c r="F7" s="15" t="s">
        <v>91</v>
      </c>
      <c r="G7" s="28">
        <v>3968</v>
      </c>
      <c r="H7" s="23">
        <f t="shared" si="0"/>
        <v>2</v>
      </c>
      <c r="I7" s="8">
        <f t="shared" si="1"/>
        <v>5</v>
      </c>
    </row>
    <row r="8" spans="2:9" ht="24" customHeight="1">
      <c r="B8" s="3">
        <v>5</v>
      </c>
      <c r="C8" s="15" t="s">
        <v>109</v>
      </c>
      <c r="D8" s="15" t="s">
        <v>110</v>
      </c>
      <c r="E8" s="15" t="s">
        <v>111</v>
      </c>
      <c r="F8" s="15" t="s">
        <v>62</v>
      </c>
      <c r="G8" s="28">
        <v>4915</v>
      </c>
      <c r="H8" s="23">
        <f t="shared" si="0"/>
        <v>4</v>
      </c>
      <c r="I8" s="8">
        <f t="shared" si="1"/>
        <v>13</v>
      </c>
    </row>
    <row r="9" spans="2:9" ht="24" customHeight="1">
      <c r="B9" s="3">
        <v>6</v>
      </c>
      <c r="C9" s="16"/>
      <c r="D9" s="15"/>
      <c r="E9" s="15"/>
      <c r="F9" s="15"/>
      <c r="G9" s="28"/>
      <c r="H9" s="23">
        <f t="shared" si="0"/>
      </c>
      <c r="I9" s="8">
        <f t="shared" si="1"/>
      </c>
    </row>
    <row r="10" spans="1:2" ht="25.5" customHeight="1">
      <c r="A10" s="33" t="s">
        <v>43</v>
      </c>
      <c r="B10" s="33"/>
    </row>
    <row r="11" spans="2:9" ht="24" customHeight="1" thickBot="1">
      <c r="B11" s="7" t="s">
        <v>14</v>
      </c>
      <c r="C11" s="7" t="s">
        <v>8</v>
      </c>
      <c r="D11" s="7" t="s">
        <v>15</v>
      </c>
      <c r="E11" s="7" t="s">
        <v>9</v>
      </c>
      <c r="F11" s="7" t="s">
        <v>10</v>
      </c>
      <c r="G11" s="7" t="s">
        <v>37</v>
      </c>
      <c r="H11" s="7" t="s">
        <v>6</v>
      </c>
      <c r="I11" s="7" t="s">
        <v>48</v>
      </c>
    </row>
    <row r="12" spans="2:9" ht="24.75" customHeight="1" thickTop="1">
      <c r="B12" s="4">
        <v>1</v>
      </c>
      <c r="C12" s="15" t="s">
        <v>122</v>
      </c>
      <c r="D12" s="15" t="s">
        <v>123</v>
      </c>
      <c r="E12" s="15" t="s">
        <v>61</v>
      </c>
      <c r="F12" s="15" t="s">
        <v>67</v>
      </c>
      <c r="G12" s="28">
        <v>5674</v>
      </c>
      <c r="H12" s="23">
        <f aca="true" t="shared" si="2" ref="H12:H17">IF($G12=0,"",RANK($G12,$G$12:$G$17,1))</f>
        <v>5</v>
      </c>
      <c r="I12" s="8">
        <f aca="true" t="shared" si="3" ref="I12:I17">IF($G12=0,"",RANK($G12,$G$4:$G$25,1))</f>
        <v>14</v>
      </c>
    </row>
    <row r="13" spans="2:9" ht="24" customHeight="1">
      <c r="B13" s="3">
        <v>2</v>
      </c>
      <c r="C13" s="15" t="s">
        <v>118</v>
      </c>
      <c r="D13" s="15" t="s">
        <v>119</v>
      </c>
      <c r="E13" s="15" t="s">
        <v>57</v>
      </c>
      <c r="F13" s="15" t="s">
        <v>54</v>
      </c>
      <c r="G13" s="28">
        <v>4151</v>
      </c>
      <c r="H13" s="23">
        <f t="shared" si="2"/>
        <v>3</v>
      </c>
      <c r="I13" s="8">
        <f t="shared" si="3"/>
        <v>8</v>
      </c>
    </row>
    <row r="14" spans="2:9" ht="24" customHeight="1">
      <c r="B14" s="3">
        <v>3</v>
      </c>
      <c r="C14" s="15" t="s">
        <v>114</v>
      </c>
      <c r="D14" s="15" t="s">
        <v>115</v>
      </c>
      <c r="E14" s="15" t="s">
        <v>61</v>
      </c>
      <c r="F14" s="15" t="s">
        <v>58</v>
      </c>
      <c r="G14" s="28">
        <v>3710</v>
      </c>
      <c r="H14" s="23">
        <f t="shared" si="2"/>
        <v>1</v>
      </c>
      <c r="I14" s="8">
        <f t="shared" si="3"/>
        <v>2</v>
      </c>
    </row>
    <row r="15" spans="2:9" ht="24" customHeight="1">
      <c r="B15" s="3">
        <v>4</v>
      </c>
      <c r="C15" s="15" t="s">
        <v>116</v>
      </c>
      <c r="D15" s="15" t="s">
        <v>117</v>
      </c>
      <c r="E15" s="15" t="s">
        <v>57</v>
      </c>
      <c r="F15" s="15" t="s">
        <v>91</v>
      </c>
      <c r="G15" s="28">
        <v>4006</v>
      </c>
      <c r="H15" s="23">
        <f t="shared" si="2"/>
        <v>2</v>
      </c>
      <c r="I15" s="8">
        <f t="shared" si="3"/>
        <v>6</v>
      </c>
    </row>
    <row r="16" spans="2:9" ht="24" customHeight="1">
      <c r="B16" s="3">
        <v>5</v>
      </c>
      <c r="C16" s="15" t="s">
        <v>120</v>
      </c>
      <c r="D16" s="15" t="s">
        <v>121</v>
      </c>
      <c r="E16" s="15" t="s">
        <v>61</v>
      </c>
      <c r="F16" s="15" t="s">
        <v>91</v>
      </c>
      <c r="G16" s="28">
        <v>4819</v>
      </c>
      <c r="H16" s="23">
        <f t="shared" si="2"/>
        <v>4</v>
      </c>
      <c r="I16" s="8">
        <f t="shared" si="3"/>
        <v>11</v>
      </c>
    </row>
    <row r="17" spans="2:9" ht="24" customHeight="1">
      <c r="B17" s="3">
        <v>6</v>
      </c>
      <c r="C17" s="3"/>
      <c r="D17" s="3"/>
      <c r="E17" s="3"/>
      <c r="F17" s="3"/>
      <c r="G17" s="28"/>
      <c r="H17" s="23">
        <f t="shared" si="2"/>
      </c>
      <c r="I17" s="8">
        <f t="shared" si="3"/>
      </c>
    </row>
    <row r="18" spans="1:2" ht="25.5" customHeight="1">
      <c r="A18" s="33" t="s">
        <v>102</v>
      </c>
      <c r="B18" s="33"/>
    </row>
    <row r="19" spans="2:9" ht="24" customHeight="1" thickBot="1">
      <c r="B19" s="7" t="s">
        <v>14</v>
      </c>
      <c r="C19" s="7" t="s">
        <v>8</v>
      </c>
      <c r="D19" s="7" t="s">
        <v>15</v>
      </c>
      <c r="E19" s="7" t="s">
        <v>9</v>
      </c>
      <c r="F19" s="7" t="s">
        <v>10</v>
      </c>
      <c r="G19" s="7" t="s">
        <v>37</v>
      </c>
      <c r="H19" s="7" t="s">
        <v>6</v>
      </c>
      <c r="I19" s="7" t="s">
        <v>48</v>
      </c>
    </row>
    <row r="20" spans="2:9" ht="24.75" customHeight="1" thickTop="1">
      <c r="B20" s="4">
        <v>1</v>
      </c>
      <c r="C20" s="15" t="s">
        <v>132</v>
      </c>
      <c r="D20" s="15" t="s">
        <v>133</v>
      </c>
      <c r="E20" s="15" t="s">
        <v>57</v>
      </c>
      <c r="F20" s="15" t="s">
        <v>67</v>
      </c>
      <c r="G20" s="28">
        <v>4572</v>
      </c>
      <c r="H20" s="23">
        <f aca="true" t="shared" si="4" ref="H20:H25">IF($G20=0,"",RANK($G20,$G$20:$G$25,1))</f>
        <v>5</v>
      </c>
      <c r="I20" s="8">
        <f aca="true" t="shared" si="5" ref="I20:I25">IF($G20=0,"",RANK($G20,$G$4:$G$25,1))</f>
        <v>10</v>
      </c>
    </row>
    <row r="21" spans="2:9" ht="24" customHeight="1">
      <c r="B21" s="3">
        <v>2</v>
      </c>
      <c r="C21" s="15" t="s">
        <v>128</v>
      </c>
      <c r="D21" s="15" t="s">
        <v>129</v>
      </c>
      <c r="E21" s="15" t="s">
        <v>61</v>
      </c>
      <c r="F21" s="15" t="s">
        <v>91</v>
      </c>
      <c r="G21" s="28">
        <v>4420</v>
      </c>
      <c r="H21" s="23">
        <f t="shared" si="4"/>
        <v>4</v>
      </c>
      <c r="I21" s="8">
        <f t="shared" si="5"/>
        <v>9</v>
      </c>
    </row>
    <row r="22" spans="2:9" ht="24" customHeight="1">
      <c r="B22" s="3">
        <v>3</v>
      </c>
      <c r="C22" s="15" t="s">
        <v>124</v>
      </c>
      <c r="D22" s="15" t="s">
        <v>125</v>
      </c>
      <c r="E22" s="15" t="s">
        <v>57</v>
      </c>
      <c r="F22" s="15" t="s">
        <v>58</v>
      </c>
      <c r="G22" s="28">
        <v>3671</v>
      </c>
      <c r="H22" s="23">
        <f t="shared" si="4"/>
        <v>1</v>
      </c>
      <c r="I22" s="8">
        <f t="shared" si="5"/>
        <v>1</v>
      </c>
    </row>
    <row r="23" spans="2:9" ht="24" customHeight="1">
      <c r="B23" s="3">
        <v>4</v>
      </c>
      <c r="C23" s="15" t="s">
        <v>126</v>
      </c>
      <c r="D23" s="15" t="s">
        <v>127</v>
      </c>
      <c r="E23" s="15" t="s">
        <v>57</v>
      </c>
      <c r="F23" s="15" t="s">
        <v>62</v>
      </c>
      <c r="G23" s="28">
        <v>3918</v>
      </c>
      <c r="H23" s="23">
        <f t="shared" si="4"/>
        <v>2</v>
      </c>
      <c r="I23" s="8">
        <f t="shared" si="5"/>
        <v>4</v>
      </c>
    </row>
    <row r="24" spans="2:9" ht="24" customHeight="1">
      <c r="B24" s="3">
        <v>5</v>
      </c>
      <c r="C24" s="15" t="s">
        <v>130</v>
      </c>
      <c r="D24" s="15" t="s">
        <v>131</v>
      </c>
      <c r="E24" s="15" t="s">
        <v>57</v>
      </c>
      <c r="F24" s="15" t="s">
        <v>91</v>
      </c>
      <c r="G24" s="28">
        <v>4148</v>
      </c>
      <c r="H24" s="23">
        <f t="shared" si="4"/>
        <v>3</v>
      </c>
      <c r="I24" s="8">
        <f t="shared" si="5"/>
        <v>7</v>
      </c>
    </row>
    <row r="25" spans="2:9" ht="24" customHeight="1">
      <c r="B25" s="3">
        <v>6</v>
      </c>
      <c r="C25" s="3"/>
      <c r="D25" s="3"/>
      <c r="E25" s="3"/>
      <c r="F25" s="3"/>
      <c r="G25" s="28"/>
      <c r="H25" s="23">
        <f t="shared" si="4"/>
      </c>
      <c r="I25" s="8">
        <f t="shared" si="5"/>
      </c>
    </row>
    <row r="26" spans="2:9" ht="24" customHeight="1">
      <c r="B26" s="2"/>
      <c r="C26" s="2"/>
      <c r="D26" s="2"/>
      <c r="E26" s="2"/>
      <c r="F26" s="2"/>
      <c r="G26" s="10"/>
      <c r="H26" s="9"/>
      <c r="I26" s="9"/>
    </row>
    <row r="27" spans="2:9" ht="24" customHeight="1">
      <c r="B27" s="2"/>
      <c r="C27" s="2"/>
      <c r="D27" s="2"/>
      <c r="E27" s="2"/>
      <c r="F27" s="2"/>
      <c r="G27" s="10"/>
      <c r="H27" s="9"/>
      <c r="I27" s="9"/>
    </row>
    <row r="28" spans="2:9" ht="24" customHeight="1">
      <c r="B28" s="2"/>
      <c r="C28" s="2"/>
      <c r="D28" s="2"/>
      <c r="E28" s="2"/>
      <c r="F28" s="2"/>
      <c r="G28" s="10"/>
      <c r="H28" s="9"/>
      <c r="I28" s="9"/>
    </row>
    <row r="29" spans="2:9" ht="24" customHeight="1">
      <c r="B29" s="2"/>
      <c r="C29" s="2"/>
      <c r="D29" s="2"/>
      <c r="E29" s="2"/>
      <c r="F29" s="2"/>
      <c r="G29" s="10"/>
      <c r="H29" s="9"/>
      <c r="I29" s="9"/>
    </row>
    <row r="30" spans="2:9" ht="24" customHeight="1">
      <c r="B30" s="2"/>
      <c r="C30" s="2"/>
      <c r="D30" s="2"/>
      <c r="E30" s="2"/>
      <c r="F30" s="2"/>
      <c r="G30" s="10"/>
      <c r="H30" s="9"/>
      <c r="I30" s="9"/>
    </row>
    <row r="31" spans="2:9" ht="24" customHeight="1">
      <c r="B31" s="2"/>
      <c r="C31" s="2"/>
      <c r="D31" s="2"/>
      <c r="E31" s="2"/>
      <c r="F31" s="2"/>
      <c r="G31" s="10"/>
      <c r="H31" s="9"/>
      <c r="I31" s="9"/>
    </row>
    <row r="32" spans="2:9" ht="24" customHeight="1">
      <c r="B32" s="2"/>
      <c r="C32" s="2"/>
      <c r="D32" s="2"/>
      <c r="E32" s="2"/>
      <c r="F32" s="2"/>
      <c r="G32" s="10"/>
      <c r="H32" s="9"/>
      <c r="I32" s="9"/>
    </row>
    <row r="33" spans="2:9" ht="24" customHeight="1">
      <c r="B33" s="2"/>
      <c r="C33" s="2"/>
      <c r="D33" s="2"/>
      <c r="E33" s="2"/>
      <c r="F33" s="2"/>
      <c r="G33" s="10"/>
      <c r="H33" s="9"/>
      <c r="I33" s="9"/>
    </row>
  </sheetData>
  <mergeCells count="4">
    <mergeCell ref="A1:D1"/>
    <mergeCell ref="A2:B2"/>
    <mergeCell ref="A10:B10"/>
    <mergeCell ref="A18:B18"/>
  </mergeCells>
  <printOptions/>
  <pageMargins left="0.57" right="0.51" top="0.78" bottom="0.48" header="0.512" footer="0.27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I41"/>
  <sheetViews>
    <sheetView view="pageBreakPreview" zoomScale="85" zoomScaleSheetLayoutView="85" workbookViewId="0" topLeftCell="A1">
      <selection activeCell="G37" sqref="G37"/>
    </sheetView>
  </sheetViews>
  <sheetFormatPr defaultColWidth="9.00390625" defaultRowHeight="13.5"/>
  <cols>
    <col min="2" max="2" width="6.875" style="0" customWidth="1"/>
    <col min="3" max="3" width="16.625" style="0" customWidth="1"/>
    <col min="4" max="4" width="17.00390625" style="0" customWidth="1"/>
    <col min="5" max="5" width="8.25390625" style="0" customWidth="1"/>
    <col min="6" max="6" width="9.25390625" style="0" customWidth="1"/>
    <col min="7" max="7" width="16.75390625" style="1" customWidth="1"/>
    <col min="8" max="8" width="8.75390625" style="1" customWidth="1"/>
    <col min="9" max="9" width="9.00390625" style="1" customWidth="1"/>
  </cols>
  <sheetData>
    <row r="1" spans="1:5" ht="25.5" customHeight="1">
      <c r="A1" s="32" t="s">
        <v>308</v>
      </c>
      <c r="B1" s="32"/>
      <c r="C1" s="32"/>
      <c r="D1" s="32"/>
      <c r="E1" t="s">
        <v>13</v>
      </c>
    </row>
    <row r="2" spans="1:4" ht="24.75" customHeight="1">
      <c r="A2" s="33" t="s">
        <v>16</v>
      </c>
      <c r="B2" s="33"/>
      <c r="C2" s="1"/>
      <c r="D2" s="6"/>
    </row>
    <row r="3" spans="2:9" ht="24.75" customHeight="1" thickBot="1">
      <c r="B3" s="5" t="s">
        <v>14</v>
      </c>
      <c r="C3" s="5" t="s">
        <v>8</v>
      </c>
      <c r="D3" s="5" t="s">
        <v>15</v>
      </c>
      <c r="E3" s="5" t="s">
        <v>9</v>
      </c>
      <c r="F3" s="5" t="s">
        <v>10</v>
      </c>
      <c r="G3" s="5" t="s">
        <v>37</v>
      </c>
      <c r="H3" s="5" t="s">
        <v>6</v>
      </c>
      <c r="I3" s="5" t="s">
        <v>48</v>
      </c>
    </row>
    <row r="4" spans="2:9" ht="24.75" customHeight="1" thickTop="1">
      <c r="B4" s="4">
        <v>1</v>
      </c>
      <c r="C4" s="15" t="s">
        <v>143</v>
      </c>
      <c r="D4" s="15" t="s">
        <v>144</v>
      </c>
      <c r="E4" s="15" t="s">
        <v>136</v>
      </c>
      <c r="F4" s="15" t="s">
        <v>76</v>
      </c>
      <c r="G4" s="28">
        <v>4167</v>
      </c>
      <c r="H4" s="23">
        <f aca="true" t="shared" si="0" ref="H4:H9">IF($G4=0,"",RANK($G4,$G$4:$G$9,1))</f>
        <v>4</v>
      </c>
      <c r="I4" s="8">
        <f aca="true" t="shared" si="1" ref="I4:I9">IF($G4=0,"",RANK($G4,$G$4:$G$41,1))</f>
        <v>14</v>
      </c>
    </row>
    <row r="5" spans="2:9" ht="24.75" customHeight="1">
      <c r="B5" s="3">
        <v>2</v>
      </c>
      <c r="C5" s="15" t="s">
        <v>140</v>
      </c>
      <c r="D5" s="15" t="s">
        <v>141</v>
      </c>
      <c r="E5" s="15" t="s">
        <v>139</v>
      </c>
      <c r="F5" s="15" t="s">
        <v>67</v>
      </c>
      <c r="G5" s="28">
        <v>4510</v>
      </c>
      <c r="H5" s="23">
        <f t="shared" si="0"/>
        <v>5</v>
      </c>
      <c r="I5" s="8">
        <f t="shared" si="1"/>
        <v>17</v>
      </c>
    </row>
    <row r="6" spans="2:9" ht="24.75" customHeight="1">
      <c r="B6" s="3">
        <v>3</v>
      </c>
      <c r="C6" s="15" t="s">
        <v>134</v>
      </c>
      <c r="D6" s="15" t="s">
        <v>135</v>
      </c>
      <c r="E6" s="15" t="s">
        <v>136</v>
      </c>
      <c r="F6" s="15" t="s">
        <v>58</v>
      </c>
      <c r="G6" s="28">
        <v>3268</v>
      </c>
      <c r="H6" s="23">
        <f t="shared" si="0"/>
        <v>1</v>
      </c>
      <c r="I6" s="8">
        <f t="shared" si="1"/>
        <v>2</v>
      </c>
    </row>
    <row r="7" spans="2:9" ht="24.75" customHeight="1">
      <c r="B7" s="3">
        <v>4</v>
      </c>
      <c r="C7" s="15" t="s">
        <v>137</v>
      </c>
      <c r="D7" s="15" t="s">
        <v>138</v>
      </c>
      <c r="E7" s="15" t="s">
        <v>139</v>
      </c>
      <c r="F7" s="15" t="s">
        <v>54</v>
      </c>
      <c r="G7" s="28">
        <v>3512</v>
      </c>
      <c r="H7" s="23">
        <f t="shared" si="0"/>
        <v>2</v>
      </c>
      <c r="I7" s="8">
        <f t="shared" si="1"/>
        <v>9</v>
      </c>
    </row>
    <row r="8" spans="2:9" ht="24.75" customHeight="1">
      <c r="B8" s="3">
        <v>5</v>
      </c>
      <c r="C8" s="15" t="s">
        <v>46</v>
      </c>
      <c r="D8" s="15" t="s">
        <v>142</v>
      </c>
      <c r="E8" s="15" t="s">
        <v>139</v>
      </c>
      <c r="F8" s="15" t="s">
        <v>67</v>
      </c>
      <c r="G8" s="28">
        <v>4640</v>
      </c>
      <c r="H8" s="23">
        <f t="shared" si="0"/>
        <v>6</v>
      </c>
      <c r="I8" s="8">
        <f t="shared" si="1"/>
        <v>20</v>
      </c>
    </row>
    <row r="9" spans="2:9" ht="24.75" customHeight="1">
      <c r="B9" s="3">
        <v>6</v>
      </c>
      <c r="C9" s="15" t="s">
        <v>145</v>
      </c>
      <c r="D9" s="15" t="s">
        <v>146</v>
      </c>
      <c r="E9" s="15" t="s">
        <v>139</v>
      </c>
      <c r="F9" s="15" t="s">
        <v>76</v>
      </c>
      <c r="G9" s="28">
        <v>4054</v>
      </c>
      <c r="H9" s="23">
        <f t="shared" si="0"/>
        <v>3</v>
      </c>
      <c r="I9" s="8">
        <f t="shared" si="1"/>
        <v>13</v>
      </c>
    </row>
    <row r="10" spans="1:4" ht="24.75" customHeight="1">
      <c r="A10" s="33" t="s">
        <v>18</v>
      </c>
      <c r="B10" s="33"/>
      <c r="C10" s="1"/>
      <c r="D10" s="6"/>
    </row>
    <row r="11" spans="2:9" ht="24.75" customHeight="1" thickBot="1">
      <c r="B11" s="5" t="s">
        <v>14</v>
      </c>
      <c r="C11" s="5" t="s">
        <v>8</v>
      </c>
      <c r="D11" s="5" t="s">
        <v>15</v>
      </c>
      <c r="E11" s="5" t="s">
        <v>9</v>
      </c>
      <c r="F11" s="5" t="s">
        <v>10</v>
      </c>
      <c r="G11" s="5" t="s">
        <v>37</v>
      </c>
      <c r="H11" s="5" t="s">
        <v>6</v>
      </c>
      <c r="I11" s="5" t="s">
        <v>48</v>
      </c>
    </row>
    <row r="12" spans="2:9" ht="24.75" customHeight="1" thickTop="1">
      <c r="B12" s="4">
        <v>1</v>
      </c>
      <c r="C12" s="30" t="s">
        <v>153</v>
      </c>
      <c r="D12" s="30" t="s">
        <v>339</v>
      </c>
      <c r="E12" s="30" t="s">
        <v>136</v>
      </c>
      <c r="F12" s="30" t="s">
        <v>67</v>
      </c>
      <c r="G12" s="28"/>
      <c r="H12" s="23">
        <f aca="true" t="shared" si="2" ref="H12:H17">IF($G12=0,"",RANK($G12,$G$12:$G$17,1))</f>
      </c>
      <c r="I12" s="8">
        <f aca="true" t="shared" si="3" ref="I12:I17">IF($G12=0,"",RANK($G12,$G$4:$G$41,1))</f>
      </c>
    </row>
    <row r="13" spans="2:9" ht="24.75" customHeight="1">
      <c r="B13" s="3">
        <v>2</v>
      </c>
      <c r="C13" s="15" t="s">
        <v>336</v>
      </c>
      <c r="D13" s="15" t="s">
        <v>150</v>
      </c>
      <c r="E13" s="15" t="s">
        <v>139</v>
      </c>
      <c r="F13" s="15" t="s">
        <v>67</v>
      </c>
      <c r="G13" s="28">
        <v>4611</v>
      </c>
      <c r="H13" s="23">
        <f t="shared" si="2"/>
        <v>4</v>
      </c>
      <c r="I13" s="8">
        <f t="shared" si="3"/>
        <v>19</v>
      </c>
    </row>
    <row r="14" spans="2:9" ht="24.75" customHeight="1">
      <c r="B14" s="3">
        <v>3</v>
      </c>
      <c r="C14" s="15" t="s">
        <v>47</v>
      </c>
      <c r="D14" s="15" t="s">
        <v>147</v>
      </c>
      <c r="E14" s="15" t="s">
        <v>139</v>
      </c>
      <c r="F14" s="15" t="s">
        <v>54</v>
      </c>
      <c r="G14" s="28">
        <v>3302</v>
      </c>
      <c r="H14" s="23">
        <f t="shared" si="2"/>
        <v>1</v>
      </c>
      <c r="I14" s="8">
        <f t="shared" si="3"/>
        <v>4</v>
      </c>
    </row>
    <row r="15" spans="2:9" ht="24.75" customHeight="1">
      <c r="B15" s="3">
        <v>4</v>
      </c>
      <c r="C15" s="15" t="s">
        <v>148</v>
      </c>
      <c r="D15" s="15" t="s">
        <v>149</v>
      </c>
      <c r="E15" s="15" t="s">
        <v>139</v>
      </c>
      <c r="F15" s="15" t="s">
        <v>58</v>
      </c>
      <c r="G15" s="28">
        <v>3410</v>
      </c>
      <c r="H15" s="23">
        <f t="shared" si="2"/>
        <v>2</v>
      </c>
      <c r="I15" s="8">
        <f t="shared" si="3"/>
        <v>7</v>
      </c>
    </row>
    <row r="16" spans="2:9" ht="24.75" customHeight="1">
      <c r="B16" s="3">
        <v>5</v>
      </c>
      <c r="C16" s="15" t="s">
        <v>151</v>
      </c>
      <c r="D16" s="15" t="s">
        <v>152</v>
      </c>
      <c r="E16" s="15" t="s">
        <v>136</v>
      </c>
      <c r="F16" s="15" t="s">
        <v>67</v>
      </c>
      <c r="G16" s="28">
        <v>10186</v>
      </c>
      <c r="H16" s="23">
        <f t="shared" si="2"/>
        <v>5</v>
      </c>
      <c r="I16" s="8">
        <f t="shared" si="3"/>
        <v>25</v>
      </c>
    </row>
    <row r="17" spans="2:9" ht="24.75" customHeight="1">
      <c r="B17" s="3">
        <v>6</v>
      </c>
      <c r="C17" s="15" t="s">
        <v>154</v>
      </c>
      <c r="D17" s="15" t="s">
        <v>155</v>
      </c>
      <c r="E17" s="15" t="s">
        <v>139</v>
      </c>
      <c r="F17" s="15" t="s">
        <v>76</v>
      </c>
      <c r="G17" s="28">
        <v>4456</v>
      </c>
      <c r="H17" s="23">
        <f t="shared" si="2"/>
        <v>3</v>
      </c>
      <c r="I17" s="8">
        <f t="shared" si="3"/>
        <v>16</v>
      </c>
    </row>
    <row r="18" spans="1:4" ht="24.75" customHeight="1">
      <c r="A18" s="33" t="s">
        <v>17</v>
      </c>
      <c r="B18" s="33"/>
      <c r="C18" s="1"/>
      <c r="D18" s="6"/>
    </row>
    <row r="19" spans="2:9" ht="24.75" customHeight="1" thickBot="1">
      <c r="B19" s="5" t="s">
        <v>14</v>
      </c>
      <c r="C19" s="5" t="s">
        <v>8</v>
      </c>
      <c r="D19" s="5" t="s">
        <v>15</v>
      </c>
      <c r="E19" s="5" t="s">
        <v>9</v>
      </c>
      <c r="F19" s="5" t="s">
        <v>10</v>
      </c>
      <c r="G19" s="5" t="s">
        <v>37</v>
      </c>
      <c r="H19" s="5" t="s">
        <v>6</v>
      </c>
      <c r="I19" s="5" t="s">
        <v>48</v>
      </c>
    </row>
    <row r="20" spans="2:9" ht="24.75" customHeight="1" thickTop="1">
      <c r="B20" s="4">
        <v>1</v>
      </c>
      <c r="C20" s="15" t="s">
        <v>163</v>
      </c>
      <c r="D20" s="15" t="s">
        <v>164</v>
      </c>
      <c r="E20" s="15" t="s">
        <v>139</v>
      </c>
      <c r="F20" s="15" t="s">
        <v>67</v>
      </c>
      <c r="G20" s="28">
        <v>5485</v>
      </c>
      <c r="H20" s="23">
        <f aca="true" t="shared" si="4" ref="H20:H25">IF($G20=0,"",RANK($G20,$G$20:$G$25,1))</f>
        <v>5</v>
      </c>
      <c r="I20" s="8">
        <f aca="true" t="shared" si="5" ref="I20:I25">IF($G20=0,"",RANK($G20,$G$4:$G$41,1))</f>
        <v>24</v>
      </c>
    </row>
    <row r="21" spans="2:9" ht="24.75" customHeight="1">
      <c r="B21" s="3">
        <v>2</v>
      </c>
      <c r="C21" s="15" t="s">
        <v>159</v>
      </c>
      <c r="D21" s="15" t="s">
        <v>160</v>
      </c>
      <c r="E21" s="15" t="s">
        <v>139</v>
      </c>
      <c r="F21" s="15" t="s">
        <v>67</v>
      </c>
      <c r="G21" s="28">
        <v>3888</v>
      </c>
      <c r="H21" s="23">
        <f t="shared" si="4"/>
        <v>3</v>
      </c>
      <c r="I21" s="8">
        <f t="shared" si="5"/>
        <v>11</v>
      </c>
    </row>
    <row r="22" spans="2:9" ht="24.75" customHeight="1">
      <c r="B22" s="3">
        <v>3</v>
      </c>
      <c r="C22" s="30" t="s">
        <v>156</v>
      </c>
      <c r="D22" s="30" t="s">
        <v>340</v>
      </c>
      <c r="E22" s="30" t="s">
        <v>139</v>
      </c>
      <c r="F22" s="30" t="s">
        <v>54</v>
      </c>
      <c r="G22" s="28"/>
      <c r="H22" s="23">
        <f t="shared" si="4"/>
      </c>
      <c r="I22" s="8">
        <f t="shared" si="5"/>
      </c>
    </row>
    <row r="23" spans="2:9" ht="24.75" customHeight="1">
      <c r="B23" s="3">
        <v>4</v>
      </c>
      <c r="C23" s="15" t="s">
        <v>157</v>
      </c>
      <c r="D23" s="15" t="s">
        <v>158</v>
      </c>
      <c r="E23" s="15" t="s">
        <v>139</v>
      </c>
      <c r="F23" s="15" t="s">
        <v>58</v>
      </c>
      <c r="G23" s="28">
        <v>3498</v>
      </c>
      <c r="H23" s="23">
        <f t="shared" si="4"/>
        <v>1</v>
      </c>
      <c r="I23" s="8">
        <f t="shared" si="5"/>
        <v>8</v>
      </c>
    </row>
    <row r="24" spans="2:9" ht="24.75" customHeight="1">
      <c r="B24" s="3">
        <v>5</v>
      </c>
      <c r="C24" s="15" t="s">
        <v>161</v>
      </c>
      <c r="D24" s="15" t="s">
        <v>162</v>
      </c>
      <c r="E24" s="15" t="s">
        <v>139</v>
      </c>
      <c r="F24" s="15" t="s">
        <v>67</v>
      </c>
      <c r="G24" s="28">
        <v>4577</v>
      </c>
      <c r="H24" s="23">
        <f t="shared" si="4"/>
        <v>4</v>
      </c>
      <c r="I24" s="8">
        <f t="shared" si="5"/>
        <v>18</v>
      </c>
    </row>
    <row r="25" spans="2:9" ht="24.75" customHeight="1">
      <c r="B25" s="3">
        <v>6</v>
      </c>
      <c r="C25" s="29" t="s">
        <v>45</v>
      </c>
      <c r="D25" s="29" t="s">
        <v>338</v>
      </c>
      <c r="E25" s="29" t="s">
        <v>139</v>
      </c>
      <c r="F25" s="29" t="s">
        <v>62</v>
      </c>
      <c r="G25" s="28">
        <v>3514</v>
      </c>
      <c r="H25" s="23">
        <f t="shared" si="4"/>
        <v>2</v>
      </c>
      <c r="I25" s="8">
        <f t="shared" si="5"/>
        <v>10</v>
      </c>
    </row>
    <row r="26" spans="1:4" ht="24.75" customHeight="1">
      <c r="A26" s="33" t="s">
        <v>19</v>
      </c>
      <c r="B26" s="33"/>
      <c r="C26" s="1"/>
      <c r="D26" s="6"/>
    </row>
    <row r="27" spans="2:9" ht="24.75" customHeight="1" thickBot="1">
      <c r="B27" s="5" t="s">
        <v>14</v>
      </c>
      <c r="C27" s="5" t="s">
        <v>8</v>
      </c>
      <c r="D27" s="5" t="s">
        <v>15</v>
      </c>
      <c r="E27" s="5" t="s">
        <v>9</v>
      </c>
      <c r="F27" s="5" t="s">
        <v>10</v>
      </c>
      <c r="G27" s="5" t="s">
        <v>37</v>
      </c>
      <c r="H27" s="5" t="s">
        <v>6</v>
      </c>
      <c r="I27" s="5" t="s">
        <v>48</v>
      </c>
    </row>
    <row r="28" spans="2:9" ht="24.75" customHeight="1" thickTop="1">
      <c r="B28" s="4">
        <v>1</v>
      </c>
      <c r="C28" s="30" t="s">
        <v>172</v>
      </c>
      <c r="D28" s="30" t="s">
        <v>341</v>
      </c>
      <c r="E28" s="30" t="s">
        <v>139</v>
      </c>
      <c r="F28" s="30" t="s">
        <v>67</v>
      </c>
      <c r="G28" s="28"/>
      <c r="H28" s="23">
        <f aca="true" t="shared" si="6" ref="H28:H33">IF($G28=0,"",RANK($G28,$G$28:$G$33,1))</f>
      </c>
      <c r="I28" s="8">
        <f aca="true" t="shared" si="7" ref="I28:I33">IF($G28=0,"",RANK($G28,$G$4:$G$41,1))</f>
      </c>
    </row>
    <row r="29" spans="2:9" ht="24.75" customHeight="1">
      <c r="B29" s="3">
        <v>2</v>
      </c>
      <c r="C29" s="15" t="s">
        <v>169</v>
      </c>
      <c r="D29" s="15" t="s">
        <v>170</v>
      </c>
      <c r="E29" s="15" t="s">
        <v>136</v>
      </c>
      <c r="F29" s="15" t="s">
        <v>58</v>
      </c>
      <c r="G29" s="28">
        <v>3888</v>
      </c>
      <c r="H29" s="23">
        <f t="shared" si="6"/>
        <v>3</v>
      </c>
      <c r="I29" s="8">
        <f t="shared" si="7"/>
        <v>11</v>
      </c>
    </row>
    <row r="30" spans="2:9" ht="24.75" customHeight="1">
      <c r="B30" s="3">
        <v>3</v>
      </c>
      <c r="C30" s="15" t="s">
        <v>165</v>
      </c>
      <c r="D30" s="15" t="s">
        <v>166</v>
      </c>
      <c r="E30" s="15" t="s">
        <v>139</v>
      </c>
      <c r="F30" s="15" t="s">
        <v>62</v>
      </c>
      <c r="G30" s="28">
        <v>3288</v>
      </c>
      <c r="H30" s="23">
        <f t="shared" si="6"/>
        <v>1</v>
      </c>
      <c r="I30" s="8">
        <f t="shared" si="7"/>
        <v>3</v>
      </c>
    </row>
    <row r="31" spans="2:9" ht="24.75" customHeight="1">
      <c r="B31" s="3">
        <v>4</v>
      </c>
      <c r="C31" s="15" t="s">
        <v>167</v>
      </c>
      <c r="D31" s="15" t="s">
        <v>168</v>
      </c>
      <c r="E31" s="15" t="s">
        <v>139</v>
      </c>
      <c r="F31" s="15" t="s">
        <v>54</v>
      </c>
      <c r="G31" s="28">
        <v>3364</v>
      </c>
      <c r="H31" s="23">
        <f t="shared" si="6"/>
        <v>2</v>
      </c>
      <c r="I31" s="8">
        <f t="shared" si="7"/>
        <v>5</v>
      </c>
    </row>
    <row r="32" spans="2:9" ht="24.75" customHeight="1">
      <c r="B32" s="3">
        <v>5</v>
      </c>
      <c r="C32" s="15" t="s">
        <v>44</v>
      </c>
      <c r="D32" s="15" t="s">
        <v>171</v>
      </c>
      <c r="E32" s="15" t="s">
        <v>139</v>
      </c>
      <c r="F32" s="15" t="s">
        <v>67</v>
      </c>
      <c r="G32" s="28">
        <v>4758</v>
      </c>
      <c r="H32" s="23">
        <f t="shared" si="6"/>
        <v>4</v>
      </c>
      <c r="I32" s="8">
        <f t="shared" si="7"/>
        <v>21</v>
      </c>
    </row>
    <row r="33" spans="2:9" ht="24.75" customHeight="1">
      <c r="B33" s="3">
        <v>6</v>
      </c>
      <c r="C33" s="3"/>
      <c r="D33" s="3"/>
      <c r="E33" s="3"/>
      <c r="F33" s="3"/>
      <c r="G33" s="28"/>
      <c r="H33" s="23">
        <f t="shared" si="6"/>
      </c>
      <c r="I33" s="8">
        <f t="shared" si="7"/>
      </c>
    </row>
    <row r="34" spans="1:4" ht="24.75" customHeight="1">
      <c r="A34" s="33" t="s">
        <v>20</v>
      </c>
      <c r="B34" s="33"/>
      <c r="C34" s="1"/>
      <c r="D34" s="6"/>
    </row>
    <row r="35" spans="2:9" ht="24.75" customHeight="1" thickBot="1">
      <c r="B35" s="5" t="s">
        <v>14</v>
      </c>
      <c r="C35" s="5" t="s">
        <v>8</v>
      </c>
      <c r="D35" s="5" t="s">
        <v>15</v>
      </c>
      <c r="E35" s="5" t="s">
        <v>9</v>
      </c>
      <c r="F35" s="5" t="s">
        <v>10</v>
      </c>
      <c r="G35" s="5" t="s">
        <v>37</v>
      </c>
      <c r="H35" s="5" t="s">
        <v>6</v>
      </c>
      <c r="I35" s="5" t="s">
        <v>48</v>
      </c>
    </row>
    <row r="36" spans="2:9" ht="24.75" customHeight="1" thickTop="1">
      <c r="B36" s="4">
        <v>1</v>
      </c>
      <c r="C36" s="15" t="s">
        <v>180</v>
      </c>
      <c r="D36" s="15" t="s">
        <v>181</v>
      </c>
      <c r="E36" s="15" t="s">
        <v>139</v>
      </c>
      <c r="F36" s="15" t="s">
        <v>67</v>
      </c>
      <c r="G36" s="28">
        <v>5440</v>
      </c>
      <c r="H36" s="23">
        <f aca="true" t="shared" si="8" ref="H36:H41">IF($G36=0,"",RANK($G36,$G$36:$G$41,1))</f>
        <v>5</v>
      </c>
      <c r="I36" s="8">
        <f aca="true" t="shared" si="9" ref="I36:I41">IF($G36=0,"",RANK($G36,$G$4:$G$41,1))</f>
        <v>23</v>
      </c>
    </row>
    <row r="37" spans="2:9" ht="24.75" customHeight="1">
      <c r="B37" s="3">
        <v>2</v>
      </c>
      <c r="C37" s="15" t="s">
        <v>177</v>
      </c>
      <c r="D37" s="15" t="s">
        <v>178</v>
      </c>
      <c r="E37" s="15" t="s">
        <v>136</v>
      </c>
      <c r="F37" s="15" t="s">
        <v>54</v>
      </c>
      <c r="G37" s="28">
        <v>4852</v>
      </c>
      <c r="H37" s="23">
        <f t="shared" si="8"/>
        <v>4</v>
      </c>
      <c r="I37" s="8">
        <f t="shared" si="9"/>
        <v>22</v>
      </c>
    </row>
    <row r="38" spans="2:9" ht="24.75" customHeight="1">
      <c r="B38" s="3">
        <v>3</v>
      </c>
      <c r="C38" s="15" t="s">
        <v>173</v>
      </c>
      <c r="D38" s="15" t="s">
        <v>174</v>
      </c>
      <c r="E38" s="15" t="s">
        <v>139</v>
      </c>
      <c r="F38" s="15" t="s">
        <v>62</v>
      </c>
      <c r="G38" s="28">
        <v>3219</v>
      </c>
      <c r="H38" s="23">
        <f t="shared" si="8"/>
        <v>1</v>
      </c>
      <c r="I38" s="8">
        <f t="shared" si="9"/>
        <v>1</v>
      </c>
    </row>
    <row r="39" spans="2:9" ht="24.75" customHeight="1">
      <c r="B39" s="3">
        <v>4</v>
      </c>
      <c r="C39" s="15" t="s">
        <v>175</v>
      </c>
      <c r="D39" s="15" t="s">
        <v>176</v>
      </c>
      <c r="E39" s="15" t="s">
        <v>139</v>
      </c>
      <c r="F39" s="15" t="s">
        <v>58</v>
      </c>
      <c r="G39" s="28">
        <v>3400</v>
      </c>
      <c r="H39" s="23">
        <f t="shared" si="8"/>
        <v>2</v>
      </c>
      <c r="I39" s="8">
        <f t="shared" si="9"/>
        <v>6</v>
      </c>
    </row>
    <row r="40" spans="2:9" ht="24.75" customHeight="1">
      <c r="B40" s="3">
        <v>5</v>
      </c>
      <c r="C40" s="15" t="s">
        <v>35</v>
      </c>
      <c r="D40" s="15" t="s">
        <v>179</v>
      </c>
      <c r="E40" s="15" t="s">
        <v>139</v>
      </c>
      <c r="F40" s="15" t="s">
        <v>67</v>
      </c>
      <c r="G40" s="28">
        <v>4319</v>
      </c>
      <c r="H40" s="23">
        <f t="shared" si="8"/>
        <v>3</v>
      </c>
      <c r="I40" s="8">
        <f t="shared" si="9"/>
        <v>15</v>
      </c>
    </row>
    <row r="41" spans="2:9" ht="24.75" customHeight="1">
      <c r="B41" s="3">
        <v>6</v>
      </c>
      <c r="C41" s="3"/>
      <c r="D41" s="3"/>
      <c r="E41" s="3"/>
      <c r="F41" s="3"/>
      <c r="G41" s="28"/>
      <c r="H41" s="23">
        <f t="shared" si="8"/>
      </c>
      <c r="I41" s="8">
        <f t="shared" si="9"/>
      </c>
    </row>
  </sheetData>
  <mergeCells count="6">
    <mergeCell ref="A26:B26"/>
    <mergeCell ref="A34:B34"/>
    <mergeCell ref="A1:D1"/>
    <mergeCell ref="A2:B2"/>
    <mergeCell ref="A10:B10"/>
    <mergeCell ref="A18:B18"/>
  </mergeCells>
  <printOptions/>
  <pageMargins left="0.57" right="0.51" top="0.78" bottom="0.48" header="0.512" footer="0.27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I17"/>
  <sheetViews>
    <sheetView view="pageBreakPreview" zoomScale="85" zoomScaleSheetLayoutView="85" workbookViewId="0" topLeftCell="A1">
      <selection activeCell="G14" sqref="G14"/>
    </sheetView>
  </sheetViews>
  <sheetFormatPr defaultColWidth="9.00390625" defaultRowHeight="13.5"/>
  <cols>
    <col min="2" max="2" width="6.875" style="0" customWidth="1"/>
    <col min="3" max="3" width="16.625" style="0" customWidth="1"/>
    <col min="4" max="4" width="17.00390625" style="0" customWidth="1"/>
    <col min="5" max="5" width="8.25390625" style="0" customWidth="1"/>
    <col min="6" max="6" width="9.25390625" style="0" customWidth="1"/>
    <col min="7" max="7" width="16.75390625" style="0" customWidth="1"/>
    <col min="8" max="8" width="8.75390625" style="1" customWidth="1"/>
    <col min="9" max="9" width="9.00390625" style="1" customWidth="1"/>
  </cols>
  <sheetData>
    <row r="1" spans="1:5" ht="25.5" customHeight="1">
      <c r="A1" s="34" t="s">
        <v>309</v>
      </c>
      <c r="B1" s="34"/>
      <c r="C1" s="34"/>
      <c r="D1" s="34"/>
      <c r="E1" t="s">
        <v>13</v>
      </c>
    </row>
    <row r="2" spans="1:4" ht="25.5" customHeight="1">
      <c r="A2" s="33" t="s">
        <v>11</v>
      </c>
      <c r="B2" s="33"/>
      <c r="C2" s="1"/>
      <c r="D2" s="6"/>
    </row>
    <row r="3" spans="2:9" ht="24" customHeight="1" thickBot="1">
      <c r="B3" s="7" t="s">
        <v>14</v>
      </c>
      <c r="C3" s="7" t="s">
        <v>8</v>
      </c>
      <c r="D3" s="7" t="s">
        <v>15</v>
      </c>
      <c r="E3" s="7" t="s">
        <v>9</v>
      </c>
      <c r="F3" s="7" t="s">
        <v>10</v>
      </c>
      <c r="G3" s="7" t="s">
        <v>37</v>
      </c>
      <c r="H3" s="7" t="s">
        <v>6</v>
      </c>
      <c r="I3" s="7" t="s">
        <v>48</v>
      </c>
    </row>
    <row r="4" spans="2:9" ht="24.75" customHeight="1" thickTop="1">
      <c r="B4" s="4">
        <v>1</v>
      </c>
      <c r="C4" s="15" t="s">
        <v>190</v>
      </c>
      <c r="D4" s="15" t="s">
        <v>191</v>
      </c>
      <c r="E4" s="15" t="s">
        <v>136</v>
      </c>
      <c r="F4" s="15" t="s">
        <v>67</v>
      </c>
      <c r="G4" s="28">
        <v>10982</v>
      </c>
      <c r="H4" s="23">
        <f aca="true" t="shared" si="0" ref="H4:H9">IF($G4=0,"",RANK($G4,$G$4:$G$9,1))</f>
        <v>5</v>
      </c>
      <c r="I4" s="8">
        <f aca="true" t="shared" si="1" ref="I4:I9">IF($G4=0,"",RANK($G4,$G$4:$G$17,1))</f>
        <v>9</v>
      </c>
    </row>
    <row r="5" spans="2:9" ht="24" customHeight="1">
      <c r="B5" s="3">
        <v>2</v>
      </c>
      <c r="C5" s="15" t="s">
        <v>186</v>
      </c>
      <c r="D5" s="15" t="s">
        <v>187</v>
      </c>
      <c r="E5" s="15" t="s">
        <v>136</v>
      </c>
      <c r="F5" s="15" t="s">
        <v>58</v>
      </c>
      <c r="G5" s="28">
        <v>3684</v>
      </c>
      <c r="H5" s="23">
        <f t="shared" si="0"/>
        <v>4</v>
      </c>
      <c r="I5" s="8">
        <f t="shared" si="1"/>
        <v>8</v>
      </c>
    </row>
    <row r="6" spans="2:9" ht="24" customHeight="1">
      <c r="B6" s="3">
        <v>3</v>
      </c>
      <c r="C6" s="15" t="s">
        <v>182</v>
      </c>
      <c r="D6" s="15" t="s">
        <v>183</v>
      </c>
      <c r="E6" s="15" t="s">
        <v>139</v>
      </c>
      <c r="F6" s="15" t="s">
        <v>91</v>
      </c>
      <c r="G6" s="28">
        <v>3318</v>
      </c>
      <c r="H6" s="23">
        <f t="shared" si="0"/>
        <v>1</v>
      </c>
      <c r="I6" s="8">
        <f t="shared" si="1"/>
        <v>1</v>
      </c>
    </row>
    <row r="7" spans="2:9" ht="24" customHeight="1">
      <c r="B7" s="3">
        <v>4</v>
      </c>
      <c r="C7" s="15" t="s">
        <v>184</v>
      </c>
      <c r="D7" s="15" t="s">
        <v>185</v>
      </c>
      <c r="E7" s="15" t="s">
        <v>136</v>
      </c>
      <c r="F7" s="15" t="s">
        <v>58</v>
      </c>
      <c r="G7" s="28">
        <v>3424</v>
      </c>
      <c r="H7" s="23">
        <f t="shared" si="0"/>
        <v>2</v>
      </c>
      <c r="I7" s="8">
        <f t="shared" si="1"/>
        <v>3</v>
      </c>
    </row>
    <row r="8" spans="2:9" ht="24" customHeight="1">
      <c r="B8" s="3">
        <v>5</v>
      </c>
      <c r="C8" s="15" t="s">
        <v>188</v>
      </c>
      <c r="D8" s="15" t="s">
        <v>189</v>
      </c>
      <c r="E8" s="15" t="s">
        <v>136</v>
      </c>
      <c r="F8" s="15" t="s">
        <v>54</v>
      </c>
      <c r="G8" s="28">
        <v>3653</v>
      </c>
      <c r="H8" s="23">
        <f t="shared" si="0"/>
        <v>3</v>
      </c>
      <c r="I8" s="8">
        <f t="shared" si="1"/>
        <v>7</v>
      </c>
    </row>
    <row r="9" spans="2:9" ht="24" customHeight="1">
      <c r="B9" s="3">
        <v>6</v>
      </c>
      <c r="C9" s="3"/>
      <c r="D9" s="3"/>
      <c r="E9" s="3"/>
      <c r="F9" s="3"/>
      <c r="G9" s="28"/>
      <c r="H9" s="23">
        <f t="shared" si="0"/>
      </c>
      <c r="I9" s="8">
        <f t="shared" si="1"/>
      </c>
    </row>
    <row r="10" spans="1:4" ht="25.5" customHeight="1">
      <c r="A10" s="33" t="s">
        <v>12</v>
      </c>
      <c r="B10" s="33"/>
      <c r="C10" s="1"/>
      <c r="D10" s="6"/>
    </row>
    <row r="11" spans="2:9" ht="24" customHeight="1" thickBot="1">
      <c r="B11" s="7" t="s">
        <v>14</v>
      </c>
      <c r="C11" s="7" t="s">
        <v>8</v>
      </c>
      <c r="D11" s="7" t="s">
        <v>15</v>
      </c>
      <c r="E11" s="7" t="s">
        <v>9</v>
      </c>
      <c r="F11" s="7" t="s">
        <v>10</v>
      </c>
      <c r="G11" s="7" t="s">
        <v>37</v>
      </c>
      <c r="H11" s="7" t="s">
        <v>6</v>
      </c>
      <c r="I11" s="7" t="s">
        <v>48</v>
      </c>
    </row>
    <row r="12" spans="2:9" ht="24.75" customHeight="1" thickTop="1">
      <c r="B12" s="4">
        <v>1</v>
      </c>
      <c r="C12" s="15"/>
      <c r="D12" s="15"/>
      <c r="E12" s="15"/>
      <c r="F12" s="15"/>
      <c r="G12" s="28"/>
      <c r="H12" s="23">
        <f aca="true" t="shared" si="2" ref="H12:H17">IF($G12=0,"",RANK($G12,$G$12:$G$17,1))</f>
      </c>
      <c r="I12" s="8">
        <f aca="true" t="shared" si="3" ref="I12:I17">IF($G12=0,"",RANK($G12,$G$4:$G$17,1))</f>
      </c>
    </row>
    <row r="13" spans="2:9" ht="24" customHeight="1">
      <c r="B13" s="3">
        <v>2</v>
      </c>
      <c r="C13" s="15" t="s">
        <v>196</v>
      </c>
      <c r="D13" s="15" t="s">
        <v>197</v>
      </c>
      <c r="E13" s="15" t="s">
        <v>136</v>
      </c>
      <c r="F13" s="15" t="s">
        <v>58</v>
      </c>
      <c r="G13" s="28">
        <v>3568</v>
      </c>
      <c r="H13" s="23">
        <f t="shared" si="2"/>
        <v>4</v>
      </c>
      <c r="I13" s="8">
        <f t="shared" si="3"/>
        <v>6</v>
      </c>
    </row>
    <row r="14" spans="2:9" ht="24" customHeight="1">
      <c r="B14" s="3">
        <v>3</v>
      </c>
      <c r="C14" s="15" t="s">
        <v>192</v>
      </c>
      <c r="D14" s="15" t="s">
        <v>193</v>
      </c>
      <c r="E14" s="15" t="s">
        <v>136</v>
      </c>
      <c r="F14" s="15" t="s">
        <v>58</v>
      </c>
      <c r="G14" s="28">
        <v>3381</v>
      </c>
      <c r="H14" s="23">
        <f t="shared" si="2"/>
        <v>1</v>
      </c>
      <c r="I14" s="8">
        <f t="shared" si="3"/>
        <v>2</v>
      </c>
    </row>
    <row r="15" spans="2:9" ht="24" customHeight="1">
      <c r="B15" s="3">
        <v>4</v>
      </c>
      <c r="C15" s="15" t="s">
        <v>194</v>
      </c>
      <c r="D15" s="15" t="s">
        <v>195</v>
      </c>
      <c r="E15" s="15" t="s">
        <v>136</v>
      </c>
      <c r="F15" s="15" t="s">
        <v>62</v>
      </c>
      <c r="G15" s="28">
        <v>3446</v>
      </c>
      <c r="H15" s="23">
        <f t="shared" si="2"/>
        <v>3</v>
      </c>
      <c r="I15" s="8">
        <f t="shared" si="3"/>
        <v>5</v>
      </c>
    </row>
    <row r="16" spans="2:9" ht="24" customHeight="1">
      <c r="B16" s="3">
        <v>5</v>
      </c>
      <c r="C16" s="15" t="s">
        <v>198</v>
      </c>
      <c r="D16" s="15" t="s">
        <v>199</v>
      </c>
      <c r="E16" s="15" t="s">
        <v>139</v>
      </c>
      <c r="F16" s="15" t="s">
        <v>58</v>
      </c>
      <c r="G16" s="28">
        <v>3436</v>
      </c>
      <c r="H16" s="23">
        <f t="shared" si="2"/>
        <v>2</v>
      </c>
      <c r="I16" s="8">
        <f t="shared" si="3"/>
        <v>4</v>
      </c>
    </row>
    <row r="17" spans="2:9" ht="24" customHeight="1">
      <c r="B17" s="3">
        <v>6</v>
      </c>
      <c r="C17" s="3"/>
      <c r="D17" s="3"/>
      <c r="E17" s="3"/>
      <c r="F17" s="3"/>
      <c r="G17" s="28"/>
      <c r="H17" s="23">
        <f t="shared" si="2"/>
      </c>
      <c r="I17" s="8">
        <f t="shared" si="3"/>
      </c>
    </row>
  </sheetData>
  <mergeCells count="3">
    <mergeCell ref="A1:D1"/>
    <mergeCell ref="A2:B2"/>
    <mergeCell ref="A10:B10"/>
  </mergeCells>
  <printOptions/>
  <pageMargins left="0.57" right="0.51" top="0.78" bottom="0.48" header="0.512" footer="0.27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</sheetPr>
  <dimension ref="A1:I19"/>
  <sheetViews>
    <sheetView view="pageBreakPreview" zoomScale="85" zoomScaleSheetLayoutView="85" workbookViewId="0" topLeftCell="A1">
      <selection activeCell="G19" sqref="G19"/>
    </sheetView>
  </sheetViews>
  <sheetFormatPr defaultColWidth="9.00390625" defaultRowHeight="13.5"/>
  <cols>
    <col min="2" max="2" width="6.875" style="0" customWidth="1"/>
    <col min="3" max="3" width="16.625" style="0" customWidth="1"/>
    <col min="4" max="4" width="17.00390625" style="0" customWidth="1"/>
    <col min="5" max="5" width="8.25390625" style="0" customWidth="1"/>
    <col min="6" max="6" width="9.25390625" style="0" customWidth="1"/>
    <col min="7" max="7" width="16.75390625" style="1" customWidth="1"/>
    <col min="8" max="8" width="8.75390625" style="1" customWidth="1"/>
    <col min="9" max="9" width="9.00390625" style="1" customWidth="1"/>
  </cols>
  <sheetData>
    <row r="1" spans="1:5" ht="25.5" customHeight="1">
      <c r="A1" s="32" t="s">
        <v>310</v>
      </c>
      <c r="B1" s="32"/>
      <c r="C1" s="32"/>
      <c r="D1" s="32"/>
      <c r="E1" t="s">
        <v>13</v>
      </c>
    </row>
    <row r="2" spans="1:4" ht="25.5" customHeight="1">
      <c r="A2" s="33" t="s">
        <v>21</v>
      </c>
      <c r="B2" s="33"/>
      <c r="C2" s="1"/>
      <c r="D2" s="6"/>
    </row>
    <row r="3" spans="2:9" ht="24" customHeight="1" thickBot="1">
      <c r="B3" s="5" t="s">
        <v>14</v>
      </c>
      <c r="C3" s="5" t="s">
        <v>8</v>
      </c>
      <c r="D3" s="5" t="s">
        <v>15</v>
      </c>
      <c r="E3" s="5" t="s">
        <v>9</v>
      </c>
      <c r="F3" s="5" t="s">
        <v>10</v>
      </c>
      <c r="G3" s="5" t="s">
        <v>38</v>
      </c>
      <c r="H3" s="5" t="s">
        <v>6</v>
      </c>
      <c r="I3" s="5" t="s">
        <v>48</v>
      </c>
    </row>
    <row r="4" spans="2:9" ht="24.75" customHeight="1" thickTop="1">
      <c r="B4" s="4">
        <v>1</v>
      </c>
      <c r="C4" s="8" t="s">
        <v>210</v>
      </c>
      <c r="D4" s="8" t="s">
        <v>52</v>
      </c>
      <c r="E4" s="8" t="s">
        <v>53</v>
      </c>
      <c r="F4" s="8" t="s">
        <v>54</v>
      </c>
      <c r="G4" s="28">
        <v>4190</v>
      </c>
      <c r="H4" s="23">
        <f>IF($G4=0,"",RANK($G4,$G$4:$G$9,1))</f>
        <v>5</v>
      </c>
      <c r="I4" s="8">
        <f>IF($G4=0,"",RANK($G4,$G$4:$G$9,1))</f>
        <v>5</v>
      </c>
    </row>
    <row r="5" spans="2:9" ht="24" customHeight="1">
      <c r="B5" s="3">
        <v>2</v>
      </c>
      <c r="C5" s="15" t="s">
        <v>206</v>
      </c>
      <c r="D5" s="15" t="s">
        <v>207</v>
      </c>
      <c r="E5" s="15" t="s">
        <v>205</v>
      </c>
      <c r="F5" s="15" t="s">
        <v>58</v>
      </c>
      <c r="G5" s="28">
        <v>3346</v>
      </c>
      <c r="H5" s="23">
        <f aca="true" t="shared" si="0" ref="H5:I8">IF($G5=0,"",RANK($G5,$G$4:$G$9,1))</f>
        <v>3</v>
      </c>
      <c r="I5" s="8">
        <f t="shared" si="0"/>
        <v>3</v>
      </c>
    </row>
    <row r="6" spans="2:9" ht="24" customHeight="1">
      <c r="B6" s="3">
        <v>3</v>
      </c>
      <c r="C6" s="15" t="s">
        <v>200</v>
      </c>
      <c r="D6" s="15" t="s">
        <v>201</v>
      </c>
      <c r="E6" s="15" t="s">
        <v>202</v>
      </c>
      <c r="F6" s="15" t="s">
        <v>58</v>
      </c>
      <c r="G6" s="28">
        <v>3007</v>
      </c>
      <c r="H6" s="23">
        <f t="shared" si="0"/>
        <v>1</v>
      </c>
      <c r="I6" s="8">
        <f t="shared" si="0"/>
        <v>1</v>
      </c>
    </row>
    <row r="7" spans="2:9" ht="24" customHeight="1">
      <c r="B7" s="3">
        <v>4</v>
      </c>
      <c r="C7" s="15" t="s">
        <v>203</v>
      </c>
      <c r="D7" s="15" t="s">
        <v>204</v>
      </c>
      <c r="E7" s="15" t="s">
        <v>205</v>
      </c>
      <c r="F7" s="15" t="s">
        <v>58</v>
      </c>
      <c r="G7" s="28">
        <v>3074</v>
      </c>
      <c r="H7" s="23">
        <f t="shared" si="0"/>
        <v>2</v>
      </c>
      <c r="I7" s="8">
        <f t="shared" si="0"/>
        <v>2</v>
      </c>
    </row>
    <row r="8" spans="2:9" ht="24" customHeight="1">
      <c r="B8" s="3">
        <v>5</v>
      </c>
      <c r="C8" s="15" t="s">
        <v>208</v>
      </c>
      <c r="D8" s="15" t="s">
        <v>209</v>
      </c>
      <c r="E8" s="15" t="s">
        <v>205</v>
      </c>
      <c r="F8" s="15" t="s">
        <v>91</v>
      </c>
      <c r="G8" s="28">
        <v>3418</v>
      </c>
      <c r="H8" s="23">
        <f t="shared" si="0"/>
        <v>4</v>
      </c>
      <c r="I8" s="8">
        <f t="shared" si="0"/>
        <v>4</v>
      </c>
    </row>
    <row r="9" spans="2:9" ht="24" customHeight="1">
      <c r="B9" s="3">
        <v>6</v>
      </c>
      <c r="C9" s="3"/>
      <c r="D9" s="3"/>
      <c r="E9" s="4"/>
      <c r="F9" s="3"/>
      <c r="G9" s="28"/>
      <c r="H9" s="23">
        <f>IF($G9=0,"",RANK($G9,$G$4:$G$9,1))</f>
      </c>
      <c r="I9" s="8">
        <f>IF($G9=0,"",RANK($G9,$G$4:$G$9,1))</f>
      </c>
    </row>
    <row r="10" spans="2:8" ht="25.5" customHeight="1">
      <c r="B10" s="2"/>
      <c r="C10" s="2"/>
      <c r="D10" s="2"/>
      <c r="E10" s="2"/>
      <c r="F10" s="2"/>
      <c r="G10" s="10"/>
      <c r="H10" s="9"/>
    </row>
    <row r="11" spans="1:8" ht="25.5" customHeight="1">
      <c r="A11" s="34" t="s">
        <v>311</v>
      </c>
      <c r="B11" s="34"/>
      <c r="C11" s="34"/>
      <c r="D11" s="34"/>
      <c r="E11" s="2"/>
      <c r="F11" s="2"/>
      <c r="G11" s="10"/>
      <c r="H11" s="9"/>
    </row>
    <row r="12" spans="1:4" ht="25.5" customHeight="1">
      <c r="A12" s="33" t="s">
        <v>40</v>
      </c>
      <c r="B12" s="33"/>
      <c r="C12" s="11"/>
      <c r="D12" s="11"/>
    </row>
    <row r="13" spans="2:9" ht="24" customHeight="1" thickBot="1">
      <c r="B13" s="7" t="s">
        <v>14</v>
      </c>
      <c r="C13" s="7" t="s">
        <v>8</v>
      </c>
      <c r="D13" s="7" t="s">
        <v>15</v>
      </c>
      <c r="E13" s="7" t="s">
        <v>9</v>
      </c>
      <c r="F13" s="7" t="s">
        <v>10</v>
      </c>
      <c r="G13" s="7" t="s">
        <v>38</v>
      </c>
      <c r="H13" s="7" t="s">
        <v>6</v>
      </c>
      <c r="I13" s="7" t="s">
        <v>48</v>
      </c>
    </row>
    <row r="14" spans="2:9" ht="24.75" customHeight="1" thickTop="1">
      <c r="B14" s="4">
        <v>1</v>
      </c>
      <c r="C14" s="16" t="s">
        <v>217</v>
      </c>
      <c r="D14" s="15" t="s">
        <v>218</v>
      </c>
      <c r="E14" s="15" t="s">
        <v>53</v>
      </c>
      <c r="F14" s="15" t="s">
        <v>58</v>
      </c>
      <c r="G14" s="28">
        <v>3107</v>
      </c>
      <c r="H14" s="23">
        <f>IF($G14=0,"",RANK($G14,$G$14:$G$19,1))</f>
        <v>4</v>
      </c>
      <c r="I14" s="8">
        <f>IF($G14=0,"",RANK($G14,$G$14:$G$19,1))</f>
        <v>4</v>
      </c>
    </row>
    <row r="15" spans="2:9" ht="24" customHeight="1">
      <c r="B15" s="3">
        <v>2</v>
      </c>
      <c r="C15" s="15" t="s">
        <v>213</v>
      </c>
      <c r="D15" s="15" t="s">
        <v>214</v>
      </c>
      <c r="E15" s="15" t="s">
        <v>202</v>
      </c>
      <c r="F15" s="15" t="s">
        <v>58</v>
      </c>
      <c r="G15" s="28">
        <v>3026</v>
      </c>
      <c r="H15" s="23">
        <f>IF($G15=0,"",RANK($G15,$G$14:$G$19,1))</f>
        <v>3</v>
      </c>
      <c r="I15" s="8">
        <f aca="true" t="shared" si="1" ref="H15:I18">IF($G15=0,"",RANK($G15,$G$14:$G$19,1))</f>
        <v>3</v>
      </c>
    </row>
    <row r="16" spans="2:9" ht="24" customHeight="1">
      <c r="B16" s="3">
        <v>3</v>
      </c>
      <c r="C16" s="23" t="s">
        <v>337</v>
      </c>
      <c r="D16" s="23" t="s">
        <v>280</v>
      </c>
      <c r="E16" s="23" t="s">
        <v>202</v>
      </c>
      <c r="F16" s="23" t="s">
        <v>58</v>
      </c>
      <c r="G16" s="28">
        <v>2934</v>
      </c>
      <c r="H16" s="23">
        <f t="shared" si="1"/>
        <v>1</v>
      </c>
      <c r="I16" s="8">
        <f t="shared" si="1"/>
        <v>1</v>
      </c>
    </row>
    <row r="17" spans="2:9" ht="24" customHeight="1">
      <c r="B17" s="3">
        <v>4</v>
      </c>
      <c r="C17" s="15" t="s">
        <v>211</v>
      </c>
      <c r="D17" s="15" t="s">
        <v>212</v>
      </c>
      <c r="E17" s="15" t="s">
        <v>202</v>
      </c>
      <c r="F17" s="15" t="s">
        <v>91</v>
      </c>
      <c r="G17" s="28">
        <v>2966</v>
      </c>
      <c r="H17" s="23">
        <f t="shared" si="1"/>
        <v>2</v>
      </c>
      <c r="I17" s="8">
        <f t="shared" si="1"/>
        <v>2</v>
      </c>
    </row>
    <row r="18" spans="2:9" ht="24" customHeight="1">
      <c r="B18" s="3">
        <v>5</v>
      </c>
      <c r="C18" s="15" t="s">
        <v>215</v>
      </c>
      <c r="D18" s="15" t="s">
        <v>216</v>
      </c>
      <c r="E18" s="15" t="s">
        <v>53</v>
      </c>
      <c r="F18" s="15" t="s">
        <v>62</v>
      </c>
      <c r="G18" s="28">
        <v>3143</v>
      </c>
      <c r="H18" s="23">
        <f t="shared" si="1"/>
        <v>5</v>
      </c>
      <c r="I18" s="8">
        <f t="shared" si="1"/>
        <v>5</v>
      </c>
    </row>
    <row r="19" spans="2:9" ht="24" customHeight="1">
      <c r="B19" s="3">
        <v>6</v>
      </c>
      <c r="C19" s="3"/>
      <c r="D19" s="3"/>
      <c r="E19" s="3"/>
      <c r="F19" s="3"/>
      <c r="G19" s="28"/>
      <c r="H19" s="23">
        <f>IF($G19=0,"",RANK($G19,$G$14:$G$19,1))</f>
      </c>
      <c r="I19" s="8">
        <f>IF($G19=0,"",RANK($G19,$G$14:$G$19,1))</f>
      </c>
    </row>
  </sheetData>
  <mergeCells count="4">
    <mergeCell ref="A12:B12"/>
    <mergeCell ref="A1:D1"/>
    <mergeCell ref="A2:B2"/>
    <mergeCell ref="A11:D11"/>
  </mergeCells>
  <printOptions/>
  <pageMargins left="0.57" right="0.51" top="0.78" bottom="0.48" header="0.512" footer="0.27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27"/>
  <sheetViews>
    <sheetView view="pageBreakPreview" zoomScale="85" zoomScaleSheetLayoutView="85" workbookViewId="0" topLeftCell="A8">
      <selection activeCell="G26" sqref="G26"/>
    </sheetView>
  </sheetViews>
  <sheetFormatPr defaultColWidth="9.00390625" defaultRowHeight="13.5"/>
  <cols>
    <col min="2" max="2" width="6.875" style="0" customWidth="1"/>
    <col min="3" max="3" width="16.625" style="0" customWidth="1"/>
    <col min="4" max="4" width="17.00390625" style="0" customWidth="1"/>
    <col min="5" max="5" width="8.25390625" style="0" customWidth="1"/>
    <col min="6" max="6" width="9.25390625" style="0" customWidth="1"/>
    <col min="7" max="7" width="16.75390625" style="0" customWidth="1"/>
    <col min="8" max="8" width="8.75390625" style="1" customWidth="1"/>
    <col min="9" max="9" width="9.00390625" style="1" customWidth="1"/>
  </cols>
  <sheetData>
    <row r="1" spans="1:5" ht="25.5" customHeight="1">
      <c r="A1" s="32" t="s">
        <v>312</v>
      </c>
      <c r="B1" s="32"/>
      <c r="C1" s="32"/>
      <c r="D1" s="32"/>
      <c r="E1" t="s">
        <v>13</v>
      </c>
    </row>
    <row r="2" spans="1:4" ht="25.5" customHeight="1">
      <c r="A2" s="33" t="s">
        <v>22</v>
      </c>
      <c r="B2" s="33"/>
      <c r="C2" s="1"/>
      <c r="D2" s="6"/>
    </row>
    <row r="3" spans="2:9" ht="24" customHeight="1" thickBot="1">
      <c r="B3" s="5" t="s">
        <v>1</v>
      </c>
      <c r="C3" s="5" t="s">
        <v>8</v>
      </c>
      <c r="D3" s="5" t="s">
        <v>15</v>
      </c>
      <c r="E3" s="5" t="s">
        <v>9</v>
      </c>
      <c r="F3" s="5" t="s">
        <v>10</v>
      </c>
      <c r="G3" s="5" t="s">
        <v>34</v>
      </c>
      <c r="H3" s="5" t="s">
        <v>6</v>
      </c>
      <c r="I3" s="5" t="s">
        <v>48</v>
      </c>
    </row>
    <row r="4" spans="2:9" ht="24.75" customHeight="1" thickTop="1">
      <c r="B4" s="4">
        <v>1</v>
      </c>
      <c r="C4" s="15" t="s">
        <v>98</v>
      </c>
      <c r="D4" s="15" t="s">
        <v>99</v>
      </c>
      <c r="E4" s="15" t="s">
        <v>57</v>
      </c>
      <c r="F4" s="15" t="s">
        <v>67</v>
      </c>
      <c r="G4" s="28">
        <v>5516</v>
      </c>
      <c r="H4" s="23">
        <f aca="true" t="shared" si="0" ref="H4:H9">IF($G4=0,"",RANK($G4,$G$4:$G$9,1))</f>
        <v>4</v>
      </c>
      <c r="I4" s="8">
        <f aca="true" t="shared" si="1" ref="I4:I9">IF($G4=0,"",RANK($G4,$G$4:$G$17,1))</f>
        <v>7</v>
      </c>
    </row>
    <row r="5" spans="2:9" ht="24" customHeight="1">
      <c r="B5" s="3">
        <v>2</v>
      </c>
      <c r="C5" s="15" t="s">
        <v>59</v>
      </c>
      <c r="D5" s="15" t="s">
        <v>60</v>
      </c>
      <c r="E5" s="15" t="s">
        <v>61</v>
      </c>
      <c r="F5" s="15" t="s">
        <v>62</v>
      </c>
      <c r="G5" s="28">
        <v>4992</v>
      </c>
      <c r="H5" s="23">
        <f t="shared" si="0"/>
        <v>2</v>
      </c>
      <c r="I5" s="8">
        <f t="shared" si="1"/>
        <v>3</v>
      </c>
    </row>
    <row r="6" spans="2:9" ht="24" customHeight="1">
      <c r="B6" s="3">
        <v>3</v>
      </c>
      <c r="C6" s="15" t="s">
        <v>219</v>
      </c>
      <c r="D6" s="15" t="s">
        <v>220</v>
      </c>
      <c r="E6" s="15" t="s">
        <v>61</v>
      </c>
      <c r="F6" s="15" t="s">
        <v>58</v>
      </c>
      <c r="G6" s="28">
        <v>4585</v>
      </c>
      <c r="H6" s="23">
        <f t="shared" si="0"/>
        <v>1</v>
      </c>
      <c r="I6" s="8">
        <f t="shared" si="1"/>
        <v>1</v>
      </c>
    </row>
    <row r="7" spans="2:9" ht="24" customHeight="1">
      <c r="B7" s="3">
        <v>4</v>
      </c>
      <c r="C7" s="15" t="s">
        <v>96</v>
      </c>
      <c r="D7" s="15" t="s">
        <v>97</v>
      </c>
      <c r="E7" s="15" t="s">
        <v>57</v>
      </c>
      <c r="F7" s="15" t="s">
        <v>54</v>
      </c>
      <c r="G7" s="28">
        <v>5713</v>
      </c>
      <c r="H7" s="23">
        <f t="shared" si="0"/>
        <v>5</v>
      </c>
      <c r="I7" s="8">
        <f t="shared" si="1"/>
        <v>8</v>
      </c>
    </row>
    <row r="8" spans="2:9" ht="24" customHeight="1">
      <c r="B8" s="3">
        <v>5</v>
      </c>
      <c r="C8" s="15" t="s">
        <v>72</v>
      </c>
      <c r="D8" s="15" t="s">
        <v>73</v>
      </c>
      <c r="E8" s="15" t="s">
        <v>57</v>
      </c>
      <c r="F8" s="15" t="s">
        <v>54</v>
      </c>
      <c r="G8" s="28">
        <v>10569</v>
      </c>
      <c r="H8" s="23">
        <f t="shared" si="0"/>
        <v>6</v>
      </c>
      <c r="I8" s="8">
        <f t="shared" si="1"/>
        <v>11</v>
      </c>
    </row>
    <row r="9" spans="2:9" ht="24" customHeight="1">
      <c r="B9" s="3">
        <v>6</v>
      </c>
      <c r="C9" s="15" t="s">
        <v>221</v>
      </c>
      <c r="D9" s="15" t="s">
        <v>75</v>
      </c>
      <c r="E9" s="15" t="s">
        <v>61</v>
      </c>
      <c r="F9" s="15" t="s">
        <v>76</v>
      </c>
      <c r="G9" s="28">
        <v>5294</v>
      </c>
      <c r="H9" s="23">
        <f t="shared" si="0"/>
        <v>3</v>
      </c>
      <c r="I9" s="8">
        <f t="shared" si="1"/>
        <v>6</v>
      </c>
    </row>
    <row r="10" spans="1:4" ht="25.5" customHeight="1">
      <c r="A10" s="33" t="s">
        <v>23</v>
      </c>
      <c r="B10" s="33"/>
      <c r="C10" s="1"/>
      <c r="D10" s="6"/>
    </row>
    <row r="11" spans="2:9" ht="24" customHeight="1" thickBot="1">
      <c r="B11" s="5" t="s">
        <v>1</v>
      </c>
      <c r="C11" s="5" t="s">
        <v>8</v>
      </c>
      <c r="D11" s="5" t="s">
        <v>15</v>
      </c>
      <c r="E11" s="5" t="s">
        <v>9</v>
      </c>
      <c r="F11" s="5" t="s">
        <v>10</v>
      </c>
      <c r="G11" s="5" t="s">
        <v>34</v>
      </c>
      <c r="H11" s="5" t="s">
        <v>6</v>
      </c>
      <c r="I11" s="5" t="s">
        <v>48</v>
      </c>
    </row>
    <row r="12" spans="2:9" ht="24.75" customHeight="1" thickTop="1">
      <c r="B12" s="4">
        <v>1</v>
      </c>
      <c r="C12" s="16" t="s">
        <v>224</v>
      </c>
      <c r="D12" s="15" t="s">
        <v>93</v>
      </c>
      <c r="E12" s="15" t="s">
        <v>57</v>
      </c>
      <c r="F12" s="15" t="s">
        <v>67</v>
      </c>
      <c r="G12" s="28">
        <v>5732</v>
      </c>
      <c r="H12" s="23">
        <f aca="true" t="shared" si="2" ref="H12:H17">IF($G12=0,"",RANK($G12,$G$12:$G$17,1))</f>
        <v>4</v>
      </c>
      <c r="I12" s="8">
        <f aca="true" t="shared" si="3" ref="I12:I17">IF($G12=0,"",RANK($G12,$G$4:$G$17,1))</f>
        <v>9</v>
      </c>
    </row>
    <row r="13" spans="2:9" ht="24" customHeight="1">
      <c r="B13" s="3">
        <v>2</v>
      </c>
      <c r="C13" s="15" t="s">
        <v>89</v>
      </c>
      <c r="D13" s="15" t="s">
        <v>90</v>
      </c>
      <c r="E13" s="15" t="s">
        <v>57</v>
      </c>
      <c r="F13" s="15" t="s">
        <v>91</v>
      </c>
      <c r="G13" s="28">
        <v>5186</v>
      </c>
      <c r="H13" s="23">
        <f t="shared" si="2"/>
        <v>2</v>
      </c>
      <c r="I13" s="8">
        <f t="shared" si="3"/>
        <v>4</v>
      </c>
    </row>
    <row r="14" spans="2:9" ht="24" customHeight="1">
      <c r="B14" s="3">
        <v>3</v>
      </c>
      <c r="C14" s="15" t="s">
        <v>68</v>
      </c>
      <c r="D14" s="15" t="s">
        <v>69</v>
      </c>
      <c r="E14" s="15" t="s">
        <v>57</v>
      </c>
      <c r="F14" s="15" t="s">
        <v>62</v>
      </c>
      <c r="G14" s="28">
        <v>4734</v>
      </c>
      <c r="H14" s="23">
        <f t="shared" si="2"/>
        <v>1</v>
      </c>
      <c r="I14" s="8">
        <f t="shared" si="3"/>
        <v>2</v>
      </c>
    </row>
    <row r="15" spans="2:9" ht="24" customHeight="1">
      <c r="B15" s="3">
        <v>4</v>
      </c>
      <c r="C15" s="15" t="s">
        <v>70</v>
      </c>
      <c r="D15" s="15" t="s">
        <v>71</v>
      </c>
      <c r="E15" s="15" t="s">
        <v>57</v>
      </c>
      <c r="F15" s="15" t="s">
        <v>54</v>
      </c>
      <c r="G15" s="28">
        <v>5214</v>
      </c>
      <c r="H15" s="23">
        <f t="shared" si="2"/>
        <v>3</v>
      </c>
      <c r="I15" s="8">
        <f t="shared" si="3"/>
        <v>5</v>
      </c>
    </row>
    <row r="16" spans="2:9" ht="24" customHeight="1">
      <c r="B16" s="3">
        <v>5</v>
      </c>
      <c r="C16" s="15" t="s">
        <v>222</v>
      </c>
      <c r="D16" s="15" t="s">
        <v>223</v>
      </c>
      <c r="E16" s="15" t="s">
        <v>61</v>
      </c>
      <c r="F16" s="15" t="s">
        <v>58</v>
      </c>
      <c r="G16" s="28">
        <v>10183</v>
      </c>
      <c r="H16" s="23">
        <f t="shared" si="2"/>
        <v>5</v>
      </c>
      <c r="I16" s="8">
        <f t="shared" si="3"/>
        <v>10</v>
      </c>
    </row>
    <row r="17" spans="2:9" ht="24" customHeight="1">
      <c r="B17" s="3">
        <v>6</v>
      </c>
      <c r="C17" s="3"/>
      <c r="D17" s="3"/>
      <c r="E17" s="3"/>
      <c r="F17" s="3"/>
      <c r="G17" s="28"/>
      <c r="H17" s="23">
        <f t="shared" si="2"/>
      </c>
      <c r="I17" s="8">
        <f t="shared" si="3"/>
      </c>
    </row>
    <row r="18" spans="2:8" ht="24" customHeight="1">
      <c r="B18" s="2"/>
      <c r="C18" s="2"/>
      <c r="D18" s="2"/>
      <c r="E18" s="2"/>
      <c r="F18" s="2"/>
      <c r="G18" s="10"/>
      <c r="H18" s="9"/>
    </row>
    <row r="19" spans="1:8" ht="24" customHeight="1">
      <c r="A19" s="34" t="s">
        <v>313</v>
      </c>
      <c r="B19" s="34"/>
      <c r="C19" s="34"/>
      <c r="D19" s="34"/>
      <c r="E19" s="2"/>
      <c r="F19" s="2"/>
      <c r="G19" s="10"/>
      <c r="H19" s="9"/>
    </row>
    <row r="20" spans="1:4" ht="25.5" customHeight="1">
      <c r="A20" s="33" t="s">
        <v>11</v>
      </c>
      <c r="B20" s="33"/>
      <c r="C20" s="1"/>
      <c r="D20" s="6"/>
    </row>
    <row r="21" spans="2:9" ht="24" customHeight="1" thickBot="1">
      <c r="B21" s="7" t="s">
        <v>14</v>
      </c>
      <c r="C21" s="7" t="s">
        <v>8</v>
      </c>
      <c r="D21" s="7" t="s">
        <v>15</v>
      </c>
      <c r="E21" s="7" t="s">
        <v>9</v>
      </c>
      <c r="F21" s="7" t="s">
        <v>10</v>
      </c>
      <c r="G21" s="7" t="s">
        <v>34</v>
      </c>
      <c r="H21" s="7" t="s">
        <v>6</v>
      </c>
      <c r="I21" s="7" t="s">
        <v>48</v>
      </c>
    </row>
    <row r="22" spans="2:9" ht="24.75" customHeight="1" thickTop="1">
      <c r="B22" s="4">
        <v>1</v>
      </c>
      <c r="C22" s="8" t="s">
        <v>132</v>
      </c>
      <c r="D22" s="8" t="s">
        <v>231</v>
      </c>
      <c r="E22" s="8" t="s">
        <v>57</v>
      </c>
      <c r="F22" s="8" t="s">
        <v>67</v>
      </c>
      <c r="G22" s="28">
        <v>10471</v>
      </c>
      <c r="H22" s="23">
        <f>IF($G22=0,"",RANK($G22,$G$22:$G$27,1))</f>
        <v>5</v>
      </c>
      <c r="I22" s="8">
        <f>IF($G22=0,"",RANK($G22,$G$22:$G$27,1))</f>
        <v>5</v>
      </c>
    </row>
    <row r="23" spans="2:9" ht="24" customHeight="1">
      <c r="B23" s="3">
        <v>2</v>
      </c>
      <c r="C23" s="15" t="s">
        <v>228</v>
      </c>
      <c r="D23" s="15" t="s">
        <v>229</v>
      </c>
      <c r="E23" s="15" t="s">
        <v>57</v>
      </c>
      <c r="F23" s="15" t="s">
        <v>91</v>
      </c>
      <c r="G23" s="28">
        <v>5749</v>
      </c>
      <c r="H23" s="23">
        <f aca="true" t="shared" si="4" ref="H23:I27">IF($G23=0,"",RANK($G23,$G$22:$G$27,1))</f>
        <v>3</v>
      </c>
      <c r="I23" s="8">
        <f t="shared" si="4"/>
        <v>3</v>
      </c>
    </row>
    <row r="24" spans="2:9" ht="24" customHeight="1">
      <c r="B24" s="3">
        <v>3</v>
      </c>
      <c r="C24" s="15" t="s">
        <v>105</v>
      </c>
      <c r="D24" s="15" t="s">
        <v>225</v>
      </c>
      <c r="E24" s="15" t="s">
        <v>57</v>
      </c>
      <c r="F24" s="15" t="s">
        <v>91</v>
      </c>
      <c r="G24" s="28">
        <v>4989</v>
      </c>
      <c r="H24" s="23">
        <f t="shared" si="4"/>
        <v>1</v>
      </c>
      <c r="I24" s="8">
        <f t="shared" si="4"/>
        <v>1</v>
      </c>
    </row>
    <row r="25" spans="2:9" ht="24" customHeight="1">
      <c r="B25" s="3">
        <v>4</v>
      </c>
      <c r="C25" s="15" t="s">
        <v>226</v>
      </c>
      <c r="D25" s="15" t="s">
        <v>227</v>
      </c>
      <c r="E25" s="15" t="s">
        <v>57</v>
      </c>
      <c r="F25" s="15" t="s">
        <v>91</v>
      </c>
      <c r="G25" s="28">
        <v>5319</v>
      </c>
      <c r="H25" s="23">
        <f t="shared" si="4"/>
        <v>2</v>
      </c>
      <c r="I25" s="8">
        <f t="shared" si="4"/>
        <v>2</v>
      </c>
    </row>
    <row r="26" spans="2:9" ht="24" customHeight="1">
      <c r="B26" s="3">
        <v>5</v>
      </c>
      <c r="C26" s="15" t="s">
        <v>109</v>
      </c>
      <c r="D26" s="15" t="s">
        <v>230</v>
      </c>
      <c r="E26" s="15" t="s">
        <v>111</v>
      </c>
      <c r="F26" s="15" t="s">
        <v>62</v>
      </c>
      <c r="G26" s="28">
        <v>10207</v>
      </c>
      <c r="H26" s="23">
        <f t="shared" si="4"/>
        <v>4</v>
      </c>
      <c r="I26" s="8">
        <f t="shared" si="4"/>
        <v>4</v>
      </c>
    </row>
    <row r="27" spans="2:9" ht="24" customHeight="1">
      <c r="B27" s="3">
        <v>6</v>
      </c>
      <c r="C27" s="3"/>
      <c r="D27" s="3"/>
      <c r="E27" s="3"/>
      <c r="F27" s="3"/>
      <c r="G27" s="28"/>
      <c r="H27" s="23">
        <f t="shared" si="4"/>
      </c>
      <c r="I27" s="8">
        <f>IF($G27=0,"",RANK($G27,$G$22:$G$27,1))</f>
      </c>
    </row>
  </sheetData>
  <mergeCells count="5">
    <mergeCell ref="A10:B10"/>
    <mergeCell ref="A1:D1"/>
    <mergeCell ref="A20:B20"/>
    <mergeCell ref="A2:B2"/>
    <mergeCell ref="A19:D19"/>
  </mergeCells>
  <printOptions/>
  <pageMargins left="0.57" right="0.51" top="0.78" bottom="0.48" header="0.512" footer="0.27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I33"/>
  <sheetViews>
    <sheetView view="pageBreakPreview" zoomScale="85" zoomScaleSheetLayoutView="85" workbookViewId="0" topLeftCell="A1">
      <selection activeCell="G33" sqref="G33"/>
    </sheetView>
  </sheetViews>
  <sheetFormatPr defaultColWidth="9.00390625" defaultRowHeight="13.5"/>
  <cols>
    <col min="2" max="2" width="6.875" style="0" customWidth="1"/>
    <col min="3" max="3" width="16.625" style="0" customWidth="1"/>
    <col min="4" max="4" width="17.00390625" style="0" customWidth="1"/>
    <col min="5" max="5" width="8.25390625" style="0" customWidth="1"/>
    <col min="6" max="6" width="9.25390625" style="0" customWidth="1"/>
    <col min="7" max="7" width="16.75390625" style="0" customWidth="1"/>
    <col min="8" max="8" width="8.75390625" style="1" customWidth="1"/>
    <col min="9" max="9" width="9.00390625" style="1" customWidth="1"/>
  </cols>
  <sheetData>
    <row r="1" spans="1:5" ht="25.5" customHeight="1">
      <c r="A1" s="32" t="s">
        <v>314</v>
      </c>
      <c r="B1" s="32"/>
      <c r="C1" s="32"/>
      <c r="D1" s="32"/>
      <c r="E1" t="s">
        <v>13</v>
      </c>
    </row>
    <row r="2" spans="1:4" ht="25.5" customHeight="1">
      <c r="A2" s="33" t="s">
        <v>22</v>
      </c>
      <c r="B2" s="33"/>
      <c r="C2" s="1"/>
      <c r="D2" s="6"/>
    </row>
    <row r="3" spans="2:9" ht="24" customHeight="1" thickBot="1">
      <c r="B3" s="5" t="s">
        <v>1</v>
      </c>
      <c r="C3" s="5" t="s">
        <v>8</v>
      </c>
      <c r="D3" s="5" t="s">
        <v>15</v>
      </c>
      <c r="E3" s="5" t="s">
        <v>9</v>
      </c>
      <c r="F3" s="5" t="s">
        <v>10</v>
      </c>
      <c r="G3" s="5" t="s">
        <v>33</v>
      </c>
      <c r="H3" s="5" t="s">
        <v>6</v>
      </c>
      <c r="I3" s="5" t="s">
        <v>48</v>
      </c>
    </row>
    <row r="4" spans="2:9" ht="24.75" customHeight="1" thickTop="1">
      <c r="B4" s="4">
        <v>1</v>
      </c>
      <c r="C4" s="15" t="s">
        <v>143</v>
      </c>
      <c r="D4" s="15" t="s">
        <v>236</v>
      </c>
      <c r="E4" s="15" t="s">
        <v>136</v>
      </c>
      <c r="F4" s="15" t="s">
        <v>76</v>
      </c>
      <c r="G4" s="28">
        <v>5340</v>
      </c>
      <c r="H4" s="23">
        <f aca="true" t="shared" si="0" ref="H4:H9">IF($G4=0,"",RANK($G4,$G$4:$G$9,1))</f>
        <v>3</v>
      </c>
      <c r="I4" s="8">
        <f aca="true" t="shared" si="1" ref="I4:I9">IF($G4=0,"",RANK($G4,$G$4:$G$33,1))</f>
        <v>8</v>
      </c>
    </row>
    <row r="5" spans="2:9" ht="24" customHeight="1">
      <c r="B5" s="3">
        <v>2</v>
      </c>
      <c r="C5" s="15" t="s">
        <v>35</v>
      </c>
      <c r="D5" s="15" t="s">
        <v>235</v>
      </c>
      <c r="E5" s="15" t="s">
        <v>139</v>
      </c>
      <c r="F5" s="15" t="s">
        <v>67</v>
      </c>
      <c r="G5" s="28">
        <v>5730</v>
      </c>
      <c r="H5" s="23">
        <f t="shared" si="0"/>
        <v>4</v>
      </c>
      <c r="I5" s="8">
        <f t="shared" si="1"/>
        <v>11</v>
      </c>
    </row>
    <row r="6" spans="2:9" ht="24" customHeight="1">
      <c r="B6" s="3">
        <v>3</v>
      </c>
      <c r="C6" s="15" t="s">
        <v>45</v>
      </c>
      <c r="D6" s="15" t="s">
        <v>232</v>
      </c>
      <c r="E6" s="15" t="s">
        <v>139</v>
      </c>
      <c r="F6" s="15" t="s">
        <v>62</v>
      </c>
      <c r="G6" s="28">
        <v>4642</v>
      </c>
      <c r="H6" s="23">
        <f t="shared" si="0"/>
        <v>1</v>
      </c>
      <c r="I6" s="8">
        <f t="shared" si="1"/>
        <v>4</v>
      </c>
    </row>
    <row r="7" spans="2:9" ht="24" customHeight="1">
      <c r="B7" s="3">
        <v>4</v>
      </c>
      <c r="C7" s="15" t="s">
        <v>233</v>
      </c>
      <c r="D7" s="15" t="s">
        <v>234</v>
      </c>
      <c r="E7" s="15" t="s">
        <v>139</v>
      </c>
      <c r="F7" s="15" t="s">
        <v>67</v>
      </c>
      <c r="G7" s="28">
        <v>5015</v>
      </c>
      <c r="H7" s="23">
        <f t="shared" si="0"/>
        <v>2</v>
      </c>
      <c r="I7" s="8">
        <f t="shared" si="1"/>
        <v>5</v>
      </c>
    </row>
    <row r="8" spans="2:9" ht="24" customHeight="1">
      <c r="B8" s="3">
        <v>5</v>
      </c>
      <c r="C8" s="30" t="s">
        <v>153</v>
      </c>
      <c r="D8" s="30" t="s">
        <v>339</v>
      </c>
      <c r="E8" s="30" t="s">
        <v>136</v>
      </c>
      <c r="F8" s="30" t="s">
        <v>67</v>
      </c>
      <c r="G8" s="28"/>
      <c r="H8" s="23">
        <f t="shared" si="0"/>
      </c>
      <c r="I8" s="8">
        <f t="shared" si="1"/>
      </c>
    </row>
    <row r="9" spans="2:9" ht="24" customHeight="1">
      <c r="B9" s="3">
        <v>6</v>
      </c>
      <c r="C9" s="15"/>
      <c r="D9" s="15"/>
      <c r="E9" s="15"/>
      <c r="F9" s="15"/>
      <c r="G9" s="28"/>
      <c r="H9" s="23">
        <f t="shared" si="0"/>
      </c>
      <c r="I9" s="8">
        <f t="shared" si="1"/>
      </c>
    </row>
    <row r="10" spans="1:4" ht="25.5" customHeight="1">
      <c r="A10" s="33" t="s">
        <v>23</v>
      </c>
      <c r="B10" s="33"/>
      <c r="C10" s="1"/>
      <c r="D10" s="6"/>
    </row>
    <row r="11" spans="2:9" ht="24" customHeight="1" thickBot="1">
      <c r="B11" s="5" t="s">
        <v>1</v>
      </c>
      <c r="C11" s="5" t="s">
        <v>8</v>
      </c>
      <c r="D11" s="5" t="s">
        <v>15</v>
      </c>
      <c r="E11" s="5" t="s">
        <v>9</v>
      </c>
      <c r="F11" s="5" t="s">
        <v>10</v>
      </c>
      <c r="G11" s="5" t="s">
        <v>33</v>
      </c>
      <c r="H11" s="5" t="s">
        <v>6</v>
      </c>
      <c r="I11" s="5" t="s">
        <v>48</v>
      </c>
    </row>
    <row r="12" spans="2:9" ht="24.75" customHeight="1" thickTop="1">
      <c r="B12" s="4">
        <v>1</v>
      </c>
      <c r="C12" s="15" t="s">
        <v>240</v>
      </c>
      <c r="D12" s="15" t="s">
        <v>241</v>
      </c>
      <c r="E12" s="15" t="s">
        <v>139</v>
      </c>
      <c r="F12" s="15" t="s">
        <v>76</v>
      </c>
      <c r="G12" s="28">
        <v>5377</v>
      </c>
      <c r="H12" s="23">
        <f aca="true" t="shared" si="2" ref="H12:H17">IF($G12=0,"",RANK($G12,$G$12:$G$17,1))</f>
        <v>3</v>
      </c>
      <c r="I12" s="8">
        <f aca="true" t="shared" si="3" ref="I12:I17">IF($G12=0,"",RANK($G12,$G$4:$G$33,1))</f>
        <v>9</v>
      </c>
    </row>
    <row r="13" spans="2:9" ht="24" customHeight="1">
      <c r="B13" s="3">
        <v>2</v>
      </c>
      <c r="C13" s="15" t="s">
        <v>161</v>
      </c>
      <c r="D13" s="15" t="s">
        <v>244</v>
      </c>
      <c r="E13" s="15" t="s">
        <v>139</v>
      </c>
      <c r="F13" s="15" t="s">
        <v>67</v>
      </c>
      <c r="G13" s="28">
        <v>5560</v>
      </c>
      <c r="H13" s="23">
        <f t="shared" si="2"/>
        <v>4</v>
      </c>
      <c r="I13" s="8">
        <f t="shared" si="3"/>
        <v>10</v>
      </c>
    </row>
    <row r="14" spans="2:9" ht="24" customHeight="1">
      <c r="B14" s="3">
        <v>3</v>
      </c>
      <c r="C14" s="15" t="s">
        <v>175</v>
      </c>
      <c r="D14" s="15" t="s">
        <v>237</v>
      </c>
      <c r="E14" s="15" t="s">
        <v>139</v>
      </c>
      <c r="F14" s="15" t="s">
        <v>58</v>
      </c>
      <c r="G14" s="28">
        <v>4383</v>
      </c>
      <c r="H14" s="23">
        <f t="shared" si="2"/>
        <v>1</v>
      </c>
      <c r="I14" s="8">
        <f t="shared" si="3"/>
        <v>3</v>
      </c>
    </row>
    <row r="15" spans="2:9" ht="24" customHeight="1">
      <c r="B15" s="3">
        <v>4</v>
      </c>
      <c r="C15" s="15" t="s">
        <v>140</v>
      </c>
      <c r="D15" s="15" t="s">
        <v>238</v>
      </c>
      <c r="E15" s="15" t="s">
        <v>139</v>
      </c>
      <c r="F15" s="15" t="s">
        <v>67</v>
      </c>
      <c r="G15" s="28">
        <v>5274</v>
      </c>
      <c r="H15" s="23">
        <f t="shared" si="2"/>
        <v>2</v>
      </c>
      <c r="I15" s="8">
        <f t="shared" si="3"/>
        <v>7</v>
      </c>
    </row>
    <row r="16" spans="2:9" ht="24" customHeight="1">
      <c r="B16" s="3">
        <v>5</v>
      </c>
      <c r="C16" s="15" t="s">
        <v>44</v>
      </c>
      <c r="D16" s="15" t="s">
        <v>239</v>
      </c>
      <c r="E16" s="15" t="s">
        <v>139</v>
      </c>
      <c r="F16" s="15" t="s">
        <v>67</v>
      </c>
      <c r="G16" s="28">
        <v>10562</v>
      </c>
      <c r="H16" s="23">
        <f t="shared" si="2"/>
        <v>5</v>
      </c>
      <c r="I16" s="8">
        <f t="shared" si="3"/>
        <v>17</v>
      </c>
    </row>
    <row r="17" spans="2:9" ht="24" customHeight="1">
      <c r="B17" s="3">
        <v>6</v>
      </c>
      <c r="C17" s="15"/>
      <c r="D17" s="15"/>
      <c r="E17" s="15"/>
      <c r="F17" s="15"/>
      <c r="G17" s="28"/>
      <c r="H17" s="23">
        <f t="shared" si="2"/>
      </c>
      <c r="I17" s="8">
        <f t="shared" si="3"/>
      </c>
    </row>
    <row r="18" spans="1:4" ht="25.5" customHeight="1">
      <c r="A18" s="33" t="s">
        <v>24</v>
      </c>
      <c r="B18" s="33"/>
      <c r="C18" s="1"/>
      <c r="D18" s="6"/>
    </row>
    <row r="19" spans="2:9" ht="24" customHeight="1" thickBot="1">
      <c r="B19" s="5" t="s">
        <v>1</v>
      </c>
      <c r="C19" s="5" t="s">
        <v>8</v>
      </c>
      <c r="D19" s="5" t="s">
        <v>15</v>
      </c>
      <c r="E19" s="5" t="s">
        <v>9</v>
      </c>
      <c r="F19" s="5" t="s">
        <v>10</v>
      </c>
      <c r="G19" s="5" t="s">
        <v>33</v>
      </c>
      <c r="H19" s="5" t="s">
        <v>6</v>
      </c>
      <c r="I19" s="5" t="s">
        <v>48</v>
      </c>
    </row>
    <row r="20" spans="2:9" ht="24.75" customHeight="1" thickTop="1">
      <c r="B20" s="4">
        <v>1</v>
      </c>
      <c r="C20" s="4"/>
      <c r="D20" s="4"/>
      <c r="E20" s="4"/>
      <c r="F20" s="4"/>
      <c r="G20" s="28"/>
      <c r="H20" s="23">
        <f aca="true" t="shared" si="4" ref="H20:H25">IF($G20=0,"",RANK($G20,$G$20:$G$25,1))</f>
      </c>
      <c r="I20" s="8">
        <f aca="true" t="shared" si="5" ref="I20:I25">IF($G20=0,"",RANK($G20,$G$4:$G$33,1))</f>
      </c>
    </row>
    <row r="21" spans="2:9" ht="24" customHeight="1">
      <c r="B21" s="3">
        <v>2</v>
      </c>
      <c r="C21" s="15" t="s">
        <v>163</v>
      </c>
      <c r="D21" s="15" t="s">
        <v>245</v>
      </c>
      <c r="E21" s="15" t="s">
        <v>139</v>
      </c>
      <c r="F21" s="15" t="s">
        <v>67</v>
      </c>
      <c r="G21" s="28">
        <v>10227</v>
      </c>
      <c r="H21" s="23">
        <f t="shared" si="4"/>
        <v>4</v>
      </c>
      <c r="I21" s="8">
        <f t="shared" si="5"/>
        <v>16</v>
      </c>
    </row>
    <row r="22" spans="2:9" ht="24" customHeight="1">
      <c r="B22" s="3">
        <v>3</v>
      </c>
      <c r="C22" s="15" t="s">
        <v>173</v>
      </c>
      <c r="D22" s="15" t="s">
        <v>242</v>
      </c>
      <c r="E22" s="15" t="s">
        <v>139</v>
      </c>
      <c r="F22" s="15" t="s">
        <v>62</v>
      </c>
      <c r="G22" s="28">
        <v>4142</v>
      </c>
      <c r="H22" s="23">
        <f t="shared" si="4"/>
        <v>1</v>
      </c>
      <c r="I22" s="8">
        <f t="shared" si="5"/>
        <v>2</v>
      </c>
    </row>
    <row r="23" spans="2:9" ht="24" customHeight="1">
      <c r="B23" s="3">
        <v>4</v>
      </c>
      <c r="C23" s="15" t="s">
        <v>177</v>
      </c>
      <c r="D23" s="15" t="s">
        <v>243</v>
      </c>
      <c r="E23" s="15" t="s">
        <v>136</v>
      </c>
      <c r="F23" s="15" t="s">
        <v>54</v>
      </c>
      <c r="G23" s="28">
        <v>5934</v>
      </c>
      <c r="H23" s="23">
        <f t="shared" si="4"/>
        <v>3</v>
      </c>
      <c r="I23" s="8">
        <f t="shared" si="5"/>
        <v>13</v>
      </c>
    </row>
    <row r="24" spans="2:9" ht="24" customHeight="1">
      <c r="B24" s="3">
        <v>5</v>
      </c>
      <c r="C24" s="15" t="s">
        <v>145</v>
      </c>
      <c r="D24" s="15" t="s">
        <v>246</v>
      </c>
      <c r="E24" s="15" t="s">
        <v>139</v>
      </c>
      <c r="F24" s="15" t="s">
        <v>76</v>
      </c>
      <c r="G24" s="28">
        <v>5792</v>
      </c>
      <c r="H24" s="23">
        <f t="shared" si="4"/>
        <v>2</v>
      </c>
      <c r="I24" s="8">
        <f t="shared" si="5"/>
        <v>12</v>
      </c>
    </row>
    <row r="25" spans="2:9" ht="24" customHeight="1">
      <c r="B25" s="3">
        <v>6</v>
      </c>
      <c r="C25" s="15"/>
      <c r="D25" s="15"/>
      <c r="E25" s="15"/>
      <c r="F25" s="15"/>
      <c r="G25" s="28"/>
      <c r="H25" s="23">
        <f t="shared" si="4"/>
      </c>
      <c r="I25" s="8">
        <f t="shared" si="5"/>
      </c>
    </row>
    <row r="26" spans="1:4" ht="25.5" customHeight="1">
      <c r="A26" s="33" t="s">
        <v>25</v>
      </c>
      <c r="B26" s="33"/>
      <c r="C26" s="1"/>
      <c r="D26" s="6"/>
    </row>
    <row r="27" spans="2:9" ht="24" customHeight="1" thickBot="1">
      <c r="B27" s="5" t="s">
        <v>1</v>
      </c>
      <c r="C27" s="5" t="s">
        <v>8</v>
      </c>
      <c r="D27" s="5" t="s">
        <v>15</v>
      </c>
      <c r="E27" s="5" t="s">
        <v>9</v>
      </c>
      <c r="F27" s="5" t="s">
        <v>10</v>
      </c>
      <c r="G27" s="5" t="s">
        <v>33</v>
      </c>
      <c r="H27" s="5" t="s">
        <v>6</v>
      </c>
      <c r="I27" s="5" t="s">
        <v>48</v>
      </c>
    </row>
    <row r="28" spans="2:9" ht="24.75" customHeight="1" thickTop="1">
      <c r="B28" s="4">
        <v>1</v>
      </c>
      <c r="C28" s="15"/>
      <c r="D28" s="15"/>
      <c r="E28" s="15"/>
      <c r="F28" s="15"/>
      <c r="G28" s="28"/>
      <c r="H28" s="23">
        <f aca="true" t="shared" si="6" ref="H28:H33">IF($G28=0,"",RANK($G28,$G$28:$G$33,1))</f>
      </c>
      <c r="I28" s="8">
        <f aca="true" t="shared" si="7" ref="I28:I33">IF($G28=0,"",RANK($G28,$G$4:$G$33,1))</f>
      </c>
    </row>
    <row r="29" spans="2:9" ht="24" customHeight="1">
      <c r="B29" s="3">
        <v>2</v>
      </c>
      <c r="C29" s="15" t="s">
        <v>249</v>
      </c>
      <c r="D29" s="15" t="s">
        <v>250</v>
      </c>
      <c r="E29" s="15" t="s">
        <v>139</v>
      </c>
      <c r="F29" s="15" t="s">
        <v>67</v>
      </c>
      <c r="G29" s="28">
        <v>5975</v>
      </c>
      <c r="H29" s="23">
        <f t="shared" si="6"/>
        <v>3</v>
      </c>
      <c r="I29" s="8">
        <f t="shared" si="7"/>
        <v>14</v>
      </c>
    </row>
    <row r="30" spans="2:9" ht="24" customHeight="1">
      <c r="B30" s="3">
        <v>3</v>
      </c>
      <c r="C30" s="15" t="s">
        <v>47</v>
      </c>
      <c r="D30" s="15" t="s">
        <v>247</v>
      </c>
      <c r="E30" s="15" t="s">
        <v>139</v>
      </c>
      <c r="F30" s="15" t="s">
        <v>54</v>
      </c>
      <c r="G30" s="28">
        <v>4102</v>
      </c>
      <c r="H30" s="23">
        <f t="shared" si="6"/>
        <v>1</v>
      </c>
      <c r="I30" s="8">
        <f t="shared" si="7"/>
        <v>1</v>
      </c>
    </row>
    <row r="31" spans="2:9" ht="24" customHeight="1">
      <c r="B31" s="3">
        <v>4</v>
      </c>
      <c r="C31" s="15" t="s">
        <v>169</v>
      </c>
      <c r="D31" s="15" t="s">
        <v>248</v>
      </c>
      <c r="E31" s="15" t="s">
        <v>136</v>
      </c>
      <c r="F31" s="15" t="s">
        <v>58</v>
      </c>
      <c r="G31" s="28">
        <v>5239</v>
      </c>
      <c r="H31" s="23">
        <f t="shared" si="6"/>
        <v>2</v>
      </c>
      <c r="I31" s="8">
        <f t="shared" si="7"/>
        <v>6</v>
      </c>
    </row>
    <row r="32" spans="2:9" ht="24" customHeight="1">
      <c r="B32" s="3">
        <v>5</v>
      </c>
      <c r="C32" s="15" t="s">
        <v>46</v>
      </c>
      <c r="D32" s="15" t="s">
        <v>251</v>
      </c>
      <c r="E32" s="15" t="s">
        <v>139</v>
      </c>
      <c r="F32" s="15" t="s">
        <v>67</v>
      </c>
      <c r="G32" s="28">
        <v>10049</v>
      </c>
      <c r="H32" s="23">
        <f t="shared" si="6"/>
        <v>4</v>
      </c>
      <c r="I32" s="8">
        <f t="shared" si="7"/>
        <v>15</v>
      </c>
    </row>
    <row r="33" spans="2:9" ht="24" customHeight="1">
      <c r="B33" s="3">
        <v>6</v>
      </c>
      <c r="C33" s="3"/>
      <c r="D33" s="3"/>
      <c r="E33" s="3"/>
      <c r="F33" s="3"/>
      <c r="G33" s="28"/>
      <c r="H33" s="23">
        <f t="shared" si="6"/>
      </c>
      <c r="I33" s="8">
        <f t="shared" si="7"/>
      </c>
    </row>
  </sheetData>
  <mergeCells count="5">
    <mergeCell ref="A1:D1"/>
    <mergeCell ref="A10:B10"/>
    <mergeCell ref="A18:B18"/>
    <mergeCell ref="A26:B26"/>
    <mergeCell ref="A2:B2"/>
  </mergeCells>
  <printOptions/>
  <pageMargins left="0.57" right="0.51" top="0.78" bottom="0.48" header="0.512" footer="0.27"/>
  <pageSetup horizontalDpi="300" verticalDpi="3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I29"/>
  <sheetViews>
    <sheetView view="pageBreakPreview" zoomScale="85" zoomScaleSheetLayoutView="85" workbookViewId="0" topLeftCell="A10">
      <selection activeCell="F31" sqref="F31"/>
    </sheetView>
  </sheetViews>
  <sheetFormatPr defaultColWidth="9.00390625" defaultRowHeight="13.5"/>
  <cols>
    <col min="2" max="2" width="6.875" style="0" customWidth="1"/>
    <col min="3" max="3" width="16.625" style="0" customWidth="1"/>
    <col min="4" max="4" width="17.00390625" style="0" customWidth="1"/>
    <col min="5" max="5" width="8.25390625" style="0" customWidth="1"/>
    <col min="6" max="6" width="9.25390625" style="0" customWidth="1"/>
    <col min="7" max="7" width="16.75390625" style="0" customWidth="1"/>
    <col min="8" max="8" width="8.75390625" style="1" customWidth="1"/>
    <col min="9" max="9" width="9.00390625" style="1" customWidth="1"/>
  </cols>
  <sheetData>
    <row r="1" spans="1:5" ht="25.5" customHeight="1">
      <c r="A1" s="34" t="s">
        <v>315</v>
      </c>
      <c r="B1" s="34"/>
      <c r="C1" s="34"/>
      <c r="D1" s="34"/>
      <c r="E1" t="s">
        <v>13</v>
      </c>
    </row>
    <row r="2" spans="1:4" ht="25.5" customHeight="1">
      <c r="A2" s="33" t="s">
        <v>11</v>
      </c>
      <c r="B2" s="33"/>
      <c r="C2" s="1"/>
      <c r="D2" s="6"/>
    </row>
    <row r="3" spans="2:9" ht="24" customHeight="1" thickBot="1">
      <c r="B3" s="7" t="s">
        <v>14</v>
      </c>
      <c r="C3" s="7" t="s">
        <v>8</v>
      </c>
      <c r="D3" s="7" t="s">
        <v>15</v>
      </c>
      <c r="E3" s="7" t="s">
        <v>9</v>
      </c>
      <c r="F3" s="7" t="s">
        <v>10</v>
      </c>
      <c r="G3" s="7" t="s">
        <v>39</v>
      </c>
      <c r="H3" s="7" t="s">
        <v>6</v>
      </c>
      <c r="I3" s="7" t="s">
        <v>48</v>
      </c>
    </row>
    <row r="4" spans="2:9" ht="24.75" customHeight="1" thickTop="1">
      <c r="B4" s="4">
        <v>1</v>
      </c>
      <c r="C4" s="15"/>
      <c r="D4" s="15"/>
      <c r="E4" s="15"/>
      <c r="F4" s="15"/>
      <c r="G4" s="28"/>
      <c r="H4" s="23">
        <f>IF($G4=0,"",RANK($G4,$G$4:$G$9,1))</f>
      </c>
      <c r="I4" s="8">
        <f>IF($G4=0,"",RANK($G4,$G$4:$G$9,1))</f>
      </c>
    </row>
    <row r="5" spans="2:9" ht="24" customHeight="1">
      <c r="B5" s="3">
        <v>2</v>
      </c>
      <c r="C5" s="15" t="s">
        <v>252</v>
      </c>
      <c r="D5" s="15" t="s">
        <v>253</v>
      </c>
      <c r="E5" s="15" t="s">
        <v>139</v>
      </c>
      <c r="F5" s="15" t="s">
        <v>91</v>
      </c>
      <c r="G5" s="28">
        <v>4551</v>
      </c>
      <c r="H5" s="23">
        <f aca="true" t="shared" si="0" ref="H5:I8">IF($G5=0,"",RANK($G5,$G$4:$G$9,1))</f>
        <v>4</v>
      </c>
      <c r="I5" s="8">
        <f t="shared" si="0"/>
        <v>4</v>
      </c>
    </row>
    <row r="6" spans="2:9" ht="24" customHeight="1">
      <c r="B6" s="3">
        <v>3</v>
      </c>
      <c r="C6" s="15" t="s">
        <v>184</v>
      </c>
      <c r="D6" s="15" t="s">
        <v>185</v>
      </c>
      <c r="E6" s="15" t="s">
        <v>136</v>
      </c>
      <c r="F6" s="15" t="s">
        <v>58</v>
      </c>
      <c r="G6" s="28">
        <v>4373</v>
      </c>
      <c r="H6" s="23">
        <f t="shared" si="0"/>
        <v>3</v>
      </c>
      <c r="I6" s="8">
        <f t="shared" si="0"/>
        <v>3</v>
      </c>
    </row>
    <row r="7" spans="2:9" ht="24" customHeight="1">
      <c r="B7" s="3">
        <v>4</v>
      </c>
      <c r="C7" s="15" t="s">
        <v>198</v>
      </c>
      <c r="D7" s="15" t="s">
        <v>199</v>
      </c>
      <c r="E7" s="15" t="s">
        <v>139</v>
      </c>
      <c r="F7" s="15" t="s">
        <v>58</v>
      </c>
      <c r="G7" s="28">
        <v>4310</v>
      </c>
      <c r="H7" s="23">
        <f t="shared" si="0"/>
        <v>1</v>
      </c>
      <c r="I7" s="8">
        <f t="shared" si="0"/>
        <v>1</v>
      </c>
    </row>
    <row r="8" spans="2:9" ht="24" customHeight="1">
      <c r="B8" s="3">
        <v>5</v>
      </c>
      <c r="C8" s="15" t="s">
        <v>182</v>
      </c>
      <c r="D8" s="15" t="s">
        <v>183</v>
      </c>
      <c r="E8" s="15" t="s">
        <v>139</v>
      </c>
      <c r="F8" s="15" t="s">
        <v>91</v>
      </c>
      <c r="G8" s="28">
        <v>4313</v>
      </c>
      <c r="H8" s="23">
        <f t="shared" si="0"/>
        <v>2</v>
      </c>
      <c r="I8" s="8">
        <f t="shared" si="0"/>
        <v>2</v>
      </c>
    </row>
    <row r="9" spans="2:9" ht="24" customHeight="1">
      <c r="B9" s="3">
        <v>6</v>
      </c>
      <c r="C9" s="3"/>
      <c r="D9" s="3"/>
      <c r="E9" s="4"/>
      <c r="F9" s="3"/>
      <c r="G9" s="28"/>
      <c r="H9" s="23">
        <f>IF($G9=0,"",RANK($G9,$G$4:$G$9,1))</f>
      </c>
      <c r="I9" s="8">
        <f>IF($G9=0,"",RANK($G9,$G$4:$G$9,1))</f>
      </c>
    </row>
    <row r="10" spans="2:9" ht="24" customHeight="1">
      <c r="B10" s="2"/>
      <c r="C10" s="2"/>
      <c r="D10" s="2"/>
      <c r="E10" s="2"/>
      <c r="F10" s="2"/>
      <c r="G10" s="10"/>
      <c r="H10" s="9"/>
      <c r="I10" s="9"/>
    </row>
    <row r="11" spans="1:5" ht="25.5" customHeight="1">
      <c r="A11" s="32" t="s">
        <v>316</v>
      </c>
      <c r="B11" s="32"/>
      <c r="C11" s="32"/>
      <c r="D11" s="32"/>
      <c r="E11" t="s">
        <v>13</v>
      </c>
    </row>
    <row r="12" spans="1:4" ht="25.5" customHeight="1">
      <c r="A12" s="33" t="s">
        <v>22</v>
      </c>
      <c r="B12" s="33"/>
      <c r="C12" s="1"/>
      <c r="D12" s="6"/>
    </row>
    <row r="13" spans="2:9" ht="24" customHeight="1" thickBot="1">
      <c r="B13" s="5" t="s">
        <v>1</v>
      </c>
      <c r="C13" s="5" t="s">
        <v>8</v>
      </c>
      <c r="D13" s="5" t="s">
        <v>15</v>
      </c>
      <c r="E13" s="5" t="s">
        <v>9</v>
      </c>
      <c r="F13" s="5" t="s">
        <v>10</v>
      </c>
      <c r="G13" s="5" t="s">
        <v>32</v>
      </c>
      <c r="H13" s="5" t="s">
        <v>6</v>
      </c>
      <c r="I13" s="5" t="s">
        <v>48</v>
      </c>
    </row>
    <row r="14" spans="2:9" ht="24.75" customHeight="1" thickTop="1">
      <c r="B14" s="4">
        <v>1</v>
      </c>
      <c r="C14" s="4"/>
      <c r="D14" s="4"/>
      <c r="E14" s="4"/>
      <c r="F14" s="4"/>
      <c r="G14" s="28"/>
      <c r="H14" s="23">
        <f>IF($G14=0,"",RANK($G14,$G$14:$G$19,1))</f>
      </c>
      <c r="I14" s="8">
        <f>IF($G14=0,"",RANK($G14,$G$14:$G$19,1))</f>
      </c>
    </row>
    <row r="15" spans="2:9" ht="24" customHeight="1">
      <c r="B15" s="3">
        <v>2</v>
      </c>
      <c r="C15" s="3"/>
      <c r="D15" s="3"/>
      <c r="E15" s="3"/>
      <c r="F15" s="3"/>
      <c r="G15" s="28"/>
      <c r="H15" s="23">
        <f aca="true" t="shared" si="1" ref="H15:I18">IF($G15=0,"",RANK($G15,$G$14:$G$19,1))</f>
      </c>
      <c r="I15" s="8">
        <f t="shared" si="1"/>
      </c>
    </row>
    <row r="16" spans="2:9" ht="24" customHeight="1">
      <c r="B16" s="3">
        <v>3</v>
      </c>
      <c r="C16" s="15" t="s">
        <v>254</v>
      </c>
      <c r="D16" s="15" t="s">
        <v>207</v>
      </c>
      <c r="E16" s="15" t="s">
        <v>205</v>
      </c>
      <c r="F16" s="15" t="s">
        <v>58</v>
      </c>
      <c r="G16" s="28">
        <v>3862</v>
      </c>
      <c r="H16" s="23">
        <f t="shared" si="1"/>
        <v>1</v>
      </c>
      <c r="I16" s="8">
        <f t="shared" si="1"/>
        <v>1</v>
      </c>
    </row>
    <row r="17" spans="2:9" ht="24" customHeight="1">
      <c r="B17" s="3">
        <v>4</v>
      </c>
      <c r="C17" s="3"/>
      <c r="D17" s="3"/>
      <c r="E17" s="3"/>
      <c r="F17" s="3"/>
      <c r="G17" s="28"/>
      <c r="H17" s="23">
        <f t="shared" si="1"/>
      </c>
      <c r="I17" s="8">
        <f t="shared" si="1"/>
      </c>
    </row>
    <row r="18" spans="2:9" ht="24" customHeight="1">
      <c r="B18" s="3">
        <v>5</v>
      </c>
      <c r="C18" s="3"/>
      <c r="D18" s="3"/>
      <c r="E18" s="3"/>
      <c r="F18" s="3"/>
      <c r="G18" s="28"/>
      <c r="H18" s="23">
        <f t="shared" si="1"/>
      </c>
      <c r="I18" s="8">
        <f t="shared" si="1"/>
      </c>
    </row>
    <row r="19" spans="2:9" ht="24" customHeight="1">
      <c r="B19" s="3">
        <v>6</v>
      </c>
      <c r="C19" s="3"/>
      <c r="D19" s="3"/>
      <c r="E19" s="3"/>
      <c r="F19" s="3"/>
      <c r="G19" s="28"/>
      <c r="H19" s="23">
        <f>IF($G19=0,"",RANK($G19,$G$14:$G$19,1))</f>
      </c>
      <c r="I19" s="8">
        <f>IF($G19=0,"",RANK($G19,$G$14:$G$19,1))</f>
      </c>
    </row>
    <row r="20" spans="2:7" ht="24" customHeight="1">
      <c r="B20" s="2"/>
      <c r="C20" s="2"/>
      <c r="D20" s="2"/>
      <c r="E20" s="2"/>
      <c r="F20" s="2"/>
      <c r="G20" s="10"/>
    </row>
    <row r="21" spans="1:8" ht="24" customHeight="1">
      <c r="A21" s="34" t="s">
        <v>317</v>
      </c>
      <c r="B21" s="34"/>
      <c r="C21" s="34"/>
      <c r="D21" s="34"/>
      <c r="E21" s="2"/>
      <c r="F21" s="2"/>
      <c r="G21" s="10"/>
      <c r="H21" s="9"/>
    </row>
    <row r="22" spans="1:4" ht="25.5" customHeight="1">
      <c r="A22" s="33" t="s">
        <v>11</v>
      </c>
      <c r="B22" s="33"/>
      <c r="C22" s="1"/>
      <c r="D22" s="6"/>
    </row>
    <row r="23" spans="2:9" ht="24" customHeight="1" thickBot="1">
      <c r="B23" s="7" t="s">
        <v>14</v>
      </c>
      <c r="C23" s="7" t="s">
        <v>8</v>
      </c>
      <c r="D23" s="7" t="s">
        <v>15</v>
      </c>
      <c r="E23" s="7" t="s">
        <v>9</v>
      </c>
      <c r="F23" s="7" t="s">
        <v>10</v>
      </c>
      <c r="G23" s="7" t="s">
        <v>32</v>
      </c>
      <c r="H23" s="7" t="s">
        <v>6</v>
      </c>
      <c r="I23" s="7" t="s">
        <v>48</v>
      </c>
    </row>
    <row r="24" spans="2:9" ht="24.75" customHeight="1" thickTop="1">
      <c r="B24" s="4">
        <v>1</v>
      </c>
      <c r="C24" s="4"/>
      <c r="D24" s="4"/>
      <c r="E24" s="4"/>
      <c r="F24" s="4"/>
      <c r="G24" s="28"/>
      <c r="H24" s="23">
        <f>IF($G24=0,"",RANK($G24,$G$24:$G$29,1))</f>
      </c>
      <c r="I24" s="8">
        <f>IF($G24=0,"",RANK($G24,$G$24:$G$29,1))</f>
      </c>
    </row>
    <row r="25" spans="2:9" ht="24" customHeight="1">
      <c r="B25" s="3">
        <v>2</v>
      </c>
      <c r="C25" s="16"/>
      <c r="D25" s="15"/>
      <c r="E25" s="15"/>
      <c r="F25" s="15"/>
      <c r="G25" s="28"/>
      <c r="H25" s="23">
        <f aca="true" t="shared" si="2" ref="H25:I28">IF($G25=0,"",RANK($G25,$G$24:$G$29,1))</f>
      </c>
      <c r="I25" s="8">
        <f t="shared" si="2"/>
      </c>
    </row>
    <row r="26" spans="2:9" ht="24" customHeight="1">
      <c r="B26" s="3">
        <v>3</v>
      </c>
      <c r="C26" s="15" t="s">
        <v>211</v>
      </c>
      <c r="D26" s="15" t="s">
        <v>212</v>
      </c>
      <c r="E26" s="15" t="s">
        <v>202</v>
      </c>
      <c r="F26" s="15" t="s">
        <v>91</v>
      </c>
      <c r="G26" s="28">
        <v>3749</v>
      </c>
      <c r="H26" s="23">
        <f t="shared" si="2"/>
        <v>1</v>
      </c>
      <c r="I26" s="8">
        <f t="shared" si="2"/>
        <v>1</v>
      </c>
    </row>
    <row r="27" spans="2:9" ht="24" customHeight="1">
      <c r="B27" s="3">
        <v>4</v>
      </c>
      <c r="C27" s="15" t="s">
        <v>215</v>
      </c>
      <c r="D27" s="15" t="s">
        <v>216</v>
      </c>
      <c r="E27" s="15" t="s">
        <v>205</v>
      </c>
      <c r="F27" s="15" t="s">
        <v>62</v>
      </c>
      <c r="G27" s="28">
        <v>4045</v>
      </c>
      <c r="H27" s="23">
        <f t="shared" si="2"/>
        <v>2</v>
      </c>
      <c r="I27" s="8">
        <f t="shared" si="2"/>
        <v>2</v>
      </c>
    </row>
    <row r="28" spans="2:9" ht="24" customHeight="1">
      <c r="B28" s="3">
        <v>5</v>
      </c>
      <c r="C28" s="3"/>
      <c r="D28" s="3"/>
      <c r="E28" s="4"/>
      <c r="F28" s="3"/>
      <c r="G28" s="28"/>
      <c r="H28" s="23">
        <f t="shared" si="2"/>
      </c>
      <c r="I28" s="8">
        <f t="shared" si="2"/>
      </c>
    </row>
    <row r="29" spans="2:9" ht="24" customHeight="1">
      <c r="B29" s="3">
        <v>6</v>
      </c>
      <c r="C29" s="3"/>
      <c r="D29" s="3"/>
      <c r="E29" s="3"/>
      <c r="F29" s="3"/>
      <c r="G29" s="28"/>
      <c r="H29" s="23">
        <f>IF($G29=0,"",RANK($G29,$G$24:$G$29,1))</f>
      </c>
      <c r="I29" s="8">
        <f>IF($G29=0,"",RANK($G29,$G$24:$G$29,1))</f>
      </c>
    </row>
  </sheetData>
  <mergeCells count="6">
    <mergeCell ref="A12:B12"/>
    <mergeCell ref="A21:D21"/>
    <mergeCell ref="A22:B22"/>
    <mergeCell ref="A1:D1"/>
    <mergeCell ref="A2:B2"/>
    <mergeCell ref="A11:D11"/>
  </mergeCells>
  <printOptions/>
  <pageMargins left="0.57" right="0.51" top="0.78" bottom="0.48" header="0.512" footer="0.27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t_sakamoto</cp:lastModifiedBy>
  <cp:lastPrinted>2008-07-06T05:25:49Z</cp:lastPrinted>
  <dcterms:created xsi:type="dcterms:W3CDTF">2006-07-21T04:26:15Z</dcterms:created>
  <dcterms:modified xsi:type="dcterms:W3CDTF">2008-07-23T06:44:55Z</dcterms:modified>
  <cp:category/>
  <cp:version/>
  <cp:contentType/>
  <cp:contentStatus/>
</cp:coreProperties>
</file>